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fsv04\Desktop\"/>
    </mc:Choice>
  </mc:AlternateContent>
  <xr:revisionPtr revIDLastSave="0" documentId="13_ncr:1_{B5B29DE7-AF1F-4EED-8E32-F037CD0A1D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moriu" sheetId="6" r:id="rId1"/>
    <sheet name="Anexe B, C" sheetId="7" r:id="rId2"/>
  </sheets>
  <definedNames>
    <definedName name="_xlnm.Print_Area" localSheetId="0">Memoriu!$A$1:$F$137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6" l="1"/>
  <c r="C40" i="6"/>
  <c r="C34" i="6"/>
  <c r="C29" i="6"/>
  <c r="C24" i="6"/>
  <c r="C22" i="6"/>
  <c r="C107" i="6"/>
  <c r="C123" i="6"/>
  <c r="F93" i="6"/>
  <c r="C91" i="6"/>
  <c r="C79" i="6"/>
  <c r="C31" i="6"/>
  <c r="C63" i="6"/>
  <c r="C62" i="6"/>
  <c r="C106" i="6"/>
  <c r="C84" i="6"/>
  <c r="D65" i="6"/>
  <c r="C46" i="6"/>
  <c r="C45" i="6"/>
  <c r="C41" i="6"/>
  <c r="C35" i="6"/>
  <c r="E116" i="6"/>
  <c r="F116" i="6"/>
  <c r="D116" i="6"/>
  <c r="E111" i="6"/>
  <c r="F111" i="6"/>
  <c r="D111" i="6"/>
  <c r="E65" i="6"/>
  <c r="E57" i="6"/>
  <c r="F57" i="6"/>
  <c r="D57" i="6"/>
  <c r="E48" i="6"/>
  <c r="F48" i="6"/>
  <c r="D48" i="6"/>
  <c r="C18" i="6"/>
  <c r="C19" i="6"/>
  <c r="C70" i="6"/>
  <c r="C68" i="6"/>
  <c r="C64" i="6"/>
  <c r="C56" i="6"/>
  <c r="C47" i="6"/>
  <c r="C16" i="6"/>
  <c r="C81" i="6"/>
  <c r="C105" i="6"/>
  <c r="C92" i="6"/>
  <c r="C21" i="6"/>
  <c r="F77" i="6"/>
  <c r="C115" i="6"/>
  <c r="C117" i="6"/>
  <c r="C118" i="6"/>
  <c r="C119" i="6"/>
  <c r="C120" i="6"/>
  <c r="C114" i="6"/>
  <c r="C14" i="6"/>
  <c r="C20" i="6"/>
  <c r="C44" i="6"/>
  <c r="C49" i="6"/>
  <c r="C50" i="6"/>
  <c r="C51" i="6"/>
  <c r="C53" i="6"/>
  <c r="C54" i="6"/>
  <c r="C55" i="6"/>
  <c r="C58" i="6"/>
  <c r="C59" i="6"/>
  <c r="C67" i="6"/>
  <c r="C69" i="6"/>
  <c r="C71" i="6"/>
  <c r="C112" i="6"/>
  <c r="C113" i="6"/>
  <c r="C17" i="6"/>
  <c r="C15" i="6"/>
  <c r="C13" i="6"/>
  <c r="C61" i="6"/>
  <c r="C23" i="6"/>
  <c r="D77" i="6"/>
  <c r="F38" i="6"/>
  <c r="C37" i="6"/>
  <c r="C33" i="6"/>
  <c r="F32" i="6"/>
  <c r="C30" i="6"/>
  <c r="C28" i="6"/>
  <c r="C27" i="6"/>
  <c r="E38" i="6"/>
  <c r="E32" i="6"/>
  <c r="D38" i="6"/>
  <c r="C39" i="6"/>
  <c r="C25" i="6"/>
  <c r="C122" i="6"/>
  <c r="C121" i="6"/>
  <c r="C109" i="6"/>
  <c r="D104" i="6"/>
  <c r="D102" i="6" s="1"/>
  <c r="C103" i="6"/>
  <c r="C101" i="6"/>
  <c r="C100" i="6"/>
  <c r="C99" i="6"/>
  <c r="C98" i="6"/>
  <c r="D93" i="6"/>
  <c r="D88" i="6"/>
  <c r="C89" i="6"/>
  <c r="C83" i="6"/>
  <c r="C80" i="6"/>
  <c r="C78" i="6"/>
  <c r="C76" i="6"/>
  <c r="C75" i="6"/>
  <c r="C74" i="6"/>
  <c r="C73" i="6"/>
  <c r="C42" i="6"/>
  <c r="C36" i="6"/>
  <c r="D32" i="6"/>
  <c r="C108" i="6"/>
  <c r="F104" i="6"/>
  <c r="F102" i="6" s="1"/>
  <c r="E104" i="6"/>
  <c r="E102" i="6" s="1"/>
  <c r="C96" i="6"/>
  <c r="C95" i="6"/>
  <c r="C94" i="6"/>
  <c r="F88" i="6"/>
  <c r="C90" i="6"/>
  <c r="C87" i="6"/>
  <c r="C86" i="6"/>
  <c r="C85" i="6"/>
  <c r="E93" i="6"/>
  <c r="E88" i="6"/>
  <c r="E77" i="6"/>
  <c r="C66" i="6"/>
  <c r="C48" i="6" l="1"/>
  <c r="C116" i="6"/>
  <c r="C57" i="6"/>
  <c r="C111" i="6"/>
  <c r="C93" i="6"/>
  <c r="C88" i="6"/>
  <c r="C65" i="6"/>
  <c r="C38" i="6"/>
  <c r="C102" i="6"/>
  <c r="C77" i="6"/>
  <c r="C32" i="6"/>
  <c r="C104" i="6"/>
</calcChain>
</file>

<file path=xl/sharedStrings.xml><?xml version="1.0" encoding="utf-8"?>
<sst xmlns="http://schemas.openxmlformats.org/spreadsheetml/2006/main" count="161" uniqueCount="130">
  <si>
    <t>Pd. Stat</t>
  </si>
  <si>
    <t>Pd. fără ad.şi ss</t>
  </si>
  <si>
    <t>Specificări</t>
  </si>
  <si>
    <t>din care în:</t>
  </si>
  <si>
    <t>Cap. I.  Administrarea pădurilor</t>
  </si>
  <si>
    <t>Suprafaţa pădurilor ( ha ) - total, din care</t>
  </si>
  <si>
    <t xml:space="preserve"> - proprietate publică de stat </t>
  </si>
  <si>
    <t xml:space="preserve"> - proprietate publică a unităţilor administrativ-teritoriale</t>
  </si>
  <si>
    <t>Vegetaţie forestieră din afara fondului forestier</t>
  </si>
  <si>
    <t>Nr. retrageri de autorizaţii de funcţionare a structurilor silvice proprii de ad-rare</t>
  </si>
  <si>
    <t>Controale în pd (de fond, parţiale, integritatea pd., păşunat, PSI) - Nr. TOTAL</t>
  </si>
  <si>
    <t>Nr. infracţiuni tăieri de arbori</t>
  </si>
  <si>
    <t>Nr. infracţiuni folosire ilegală a ciocanului silvic</t>
  </si>
  <si>
    <t>Nr. contravenţii tăieri de arbori</t>
  </si>
  <si>
    <t>Volum tăiat ilegal TOTAL - din care ( mc )</t>
  </si>
  <si>
    <t>din infracţiuni</t>
  </si>
  <si>
    <t>din contravenţii</t>
  </si>
  <si>
    <t>acordat risc normal</t>
  </si>
  <si>
    <t>nejustificat</t>
  </si>
  <si>
    <t>Valoarea pagubelor din tăieri ilegale TOTAL - din care ( lei )</t>
  </si>
  <si>
    <t>din infracţiuni, inclusiv prin folosirea ilegală a ciocanului silvic</t>
  </si>
  <si>
    <t>nejustificat şi imputat</t>
  </si>
  <si>
    <t>Cap. III.    Păşunatul abuziv</t>
  </si>
  <si>
    <t>Nr. infracţiuni păşunat abuziv</t>
  </si>
  <si>
    <t>Nr. contravenţii păşunat abuziv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</si>
  <si>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</si>
  <si>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</si>
  <si>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</si>
  <si>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</si>
  <si>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</si>
  <si>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</si>
  <si>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</si>
  <si>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</si>
  <si>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pagubelor din red. şi ocup. supr. pădurilor TOTAL - d.care ( lei )</t>
  </si>
  <si>
    <t>Nr. contravenţii de neexecutare a lucrărilor de regenerare a pădurilor</t>
  </si>
  <si>
    <t>Cap. VI.   Controlul circulaţiei materialului lemnos</t>
  </si>
  <si>
    <t>Controlul circulaţiei materialului lemnos. Nr. acţiuni TOTAL</t>
  </si>
  <si>
    <t>Infracţiuni constatate TOTAL</t>
  </si>
  <si>
    <t>Contravenţii constatate TOTAL</t>
  </si>
  <si>
    <t xml:space="preserve">Material lemnos confiscat TOTAL - din care (mc) </t>
  </si>
  <si>
    <t>cherestea</t>
  </si>
  <si>
    <t>lemn de foc</t>
  </si>
  <si>
    <t>Pomi de Crăciun confiscaţi - buc.</t>
  </si>
  <si>
    <t>Controlul instalaţiilor de debitat, depozitelor etc. - Nr. acţiuni TOTAL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</si>
  <si>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</si>
  <si>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</si>
  <si>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</si>
  <si>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 xml:space="preserve"> Inspecţii şi controale finalizate prin rapoarte şi note - nr. TOTAL, din care:</t>
  </si>
  <si>
    <t xml:space="preserve"> Inspecţii şi controale tematice programate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</si>
  <si>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</si>
  <si>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</si>
  <si>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</si>
  <si>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</si>
  <si>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</si>
  <si>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 xml:space="preserve">Cap. IX.  Sancţionarea disciplinară şi administrativă </t>
  </si>
  <si>
    <t>Sancţiuni aplicate - nr. TOTAL, din care:</t>
  </si>
  <si>
    <t xml:space="preserve"> cu desfacerea contractului de muncă /retragerea autorizaţiei de practică</t>
  </si>
  <si>
    <t>cu suspendarea contractului de muncă / suspendarea autorizaţiei de practică</t>
  </si>
  <si>
    <t>Penalizări aplicate - număr</t>
  </si>
  <si>
    <t>valoare - lei</t>
  </si>
  <si>
    <t>Sancţiuni aprobate - nr. TOTAL, din care:</t>
  </si>
  <si>
    <t>Penalizări aprobate - număr</t>
  </si>
  <si>
    <t>Cap. II.  Sustrageri de arbori</t>
  </si>
  <si>
    <t>lemn de lucru</t>
  </si>
  <si>
    <t>material abandonat</t>
  </si>
  <si>
    <t xml:space="preserve"> Inspecţii şi controale urmare a sesizărillor, petiţiilor, memoriilor,etc, din care:</t>
  </si>
  <si>
    <t>Controale de exploatare - Nr. acţiuni TOTAL</t>
  </si>
  <si>
    <t>- proprietate privata a unitatiilor de cult, invatamant, a Academiei Romane etc</t>
  </si>
  <si>
    <t>- proprietate privata indiviza a formelor asociative</t>
  </si>
  <si>
    <t xml:space="preserve"> - proprietate privată a persoanelor fizice</t>
  </si>
  <si>
    <t>- proprietate privata a persoanelor juridice</t>
  </si>
  <si>
    <t>Valoare amenzi incasate pt. contravenţii neasig. contracte ad-rare/servicii -lei</t>
  </si>
  <si>
    <t>Valoare amenzi aplicate pt. contravenţii neasig. contracte ad-rare/servicii -lei</t>
  </si>
  <si>
    <t>Valoarea amenzilor aplicate pt. contravenţii tăieri de arbori ( lei )</t>
  </si>
  <si>
    <t>Valoarea amenzilor incasate pt. contravenţii tăieri de arbori ( lei )</t>
  </si>
  <si>
    <t>Valoarea amenzilor aplicate pt. contravenţii păşunat abuziv ( lei )</t>
  </si>
  <si>
    <t>Valoarea amenzilor incasate pt. contravenţii păşunat abuziv ( lei )</t>
  </si>
  <si>
    <t>Valoarea amenzilor aplicate pt. contravenţii privind incendiile ( lei )</t>
  </si>
  <si>
    <t>Valoarea amenzilor incasate pt. contravenţii privind incendiile ( lei )</t>
  </si>
  <si>
    <t>Valoarea amenzilor aplicate pt. red. şi ocup. supr. pădurilor ( lei )</t>
  </si>
  <si>
    <t>Valoarea amenzilor incasate pt. red. şi ocup. supr. pădurilor ( lei )</t>
  </si>
  <si>
    <t>Infractiuni pentru neexecutarea lucrarilor de impadurire conf. art. 114 din Codul Silvic</t>
  </si>
  <si>
    <t>Valoarea amenzilor aplicate pt. neexecutarea lucrărilor de regenerare a pădurilor ( lei )</t>
  </si>
  <si>
    <t>Valoarea amenzilor incasate pt. neexecutarea lucrărilor de regenerare a pădurilor ( lei )</t>
  </si>
  <si>
    <t xml:space="preserve">Valoarea amenzilor aplicate - lei </t>
  </si>
  <si>
    <t>Contravenţii constatate</t>
  </si>
  <si>
    <t xml:space="preserve">Valoarea amenzilor incasate - lei </t>
  </si>
  <si>
    <t>Contraventii aplicate personalului silvic - nr.</t>
  </si>
  <si>
    <t>Nr. crt.</t>
  </si>
  <si>
    <t xml:space="preserve">Nr. contravenţii aplicate de GF pt. neasig. contracte ad-rare/servicii </t>
  </si>
  <si>
    <t>Întocmit:</t>
  </si>
  <si>
    <r>
      <t xml:space="preserve">Anexa A   </t>
    </r>
    <r>
      <rPr>
        <b/>
        <sz val="12"/>
        <rFont val="Arial"/>
        <family val="2"/>
      </rPr>
      <t xml:space="preserve">         MEMORIU DE RAPORTARE A ACTIVITĂŢII DE CONTROL ŞI PAZĂ  PE  </t>
    </r>
    <r>
      <rPr>
        <b/>
        <sz val="12"/>
        <color rgb="FFFF0000"/>
        <rFont val="Arial"/>
        <family val="2"/>
      </rPr>
      <t>Trimestrul I - 2020</t>
    </r>
  </si>
  <si>
    <r>
      <t xml:space="preserve">Total </t>
    </r>
    <r>
      <rPr>
        <b/>
        <sz val="9"/>
        <color rgb="FFFF0000"/>
        <rFont val="Arial"/>
        <family val="2"/>
      </rPr>
      <t>Structură silvică *</t>
    </r>
  </si>
  <si>
    <t>Structură silvică *</t>
  </si>
  <si>
    <t>Denumire strucrtură silvica care raporteaza ( Directie silvică, Ocol silvic)</t>
  </si>
  <si>
    <r>
      <t xml:space="preserve">Sef </t>
    </r>
    <r>
      <rPr>
        <b/>
        <i/>
        <sz val="10"/>
        <color rgb="FFFF0000"/>
        <rFont val="Arial"/>
        <family val="2"/>
      </rPr>
      <t>structură silvică*</t>
    </r>
  </si>
  <si>
    <t>Pd. private ad-tate şi cu serv.silvice</t>
  </si>
  <si>
    <t>Cap.VII. Controlul instalatiilor,depoz. etc</t>
  </si>
  <si>
    <t>Anexa B.                   Situaţia instrumentării infracţiunilor constatate</t>
  </si>
  <si>
    <t>Structură, judeţ, GF</t>
  </si>
  <si>
    <t>Total infracţiuni constatate      (nr)</t>
  </si>
  <si>
    <t>Dosare în curs de soluţionare</t>
  </si>
  <si>
    <t>Dosare finalizate</t>
  </si>
  <si>
    <t>Observaţii</t>
  </si>
  <si>
    <t>Total       (nr)</t>
  </si>
  <si>
    <t>din care</t>
  </si>
  <si>
    <t>Trimise la IPJ       (nr)</t>
  </si>
  <si>
    <t>Trimise la Parchet    (nr)</t>
  </si>
  <si>
    <t>N.U.P.+S.U.P.     (nr)</t>
  </si>
  <si>
    <t>Amendă penală        (nr)</t>
  </si>
  <si>
    <t>Trimise în instanţă   (nr)</t>
  </si>
  <si>
    <t xml:space="preserve">TOTAL raza GF </t>
  </si>
  <si>
    <t>Notă: Situaţia se ţine pe cumulat, de la începutul anului calendaristic.</t>
  </si>
  <si>
    <t>A nu se confunda numărul infracţiunilor, respectiv al dosarelor, cu numărul infractorilor.</t>
  </si>
  <si>
    <t>Se vor anexa scurte prezentări ale cazurilor deosebite.</t>
  </si>
  <si>
    <t xml:space="preserve"> </t>
  </si>
  <si>
    <t>Anexa C.       Cazuri privind insultarea, agresarea şi ultragierea personalului silvic</t>
  </si>
  <si>
    <t>Eveniment</t>
  </si>
  <si>
    <t>Mod soluţionare</t>
  </si>
  <si>
    <t>Persoana implicată şi funcţia</t>
  </si>
  <si>
    <t>Data producerii</t>
  </si>
  <si>
    <t>Localitate</t>
  </si>
  <si>
    <t>Descriere</t>
  </si>
  <si>
    <t>Structură silvică</t>
  </si>
  <si>
    <t>Judeţ Suceava</t>
  </si>
  <si>
    <t>Judeţ Botosani</t>
  </si>
  <si>
    <t>Judeţ Neamt</t>
  </si>
  <si>
    <t>Judeţ Bacau</t>
  </si>
  <si>
    <t xml:space="preserve">Judeţ Iasi </t>
  </si>
  <si>
    <t>T I,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</si>
</sst>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25" x14ac:knownFonts="1">
    <font>
      <sz val="10"/>
      <name val="Arial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6" fillId="0" borderId="0"/>
  </cellStyleXfs>
  <cellXfs count="289">
    <xf numFmtId="0" fontId="0" fillId="0" borderId="0" xfId="0"/>
    <xf numFmtId="0" fontId="4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5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/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0" fillId="3" borderId="0" xfId="0" applyNumberForma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6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5" fillId="3" borderId="0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0" borderId="8" xfId="0" quotePrefix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2" fontId="6" fillId="0" borderId="29" xfId="0" applyNumberFormat="1" applyFont="1" applyFill="1" applyBorder="1" applyAlignment="1">
      <alignment vertical="center" wrapText="1"/>
    </xf>
    <xf numFmtId="2" fontId="6" fillId="0" borderId="20" xfId="0" applyNumberFormat="1" applyFont="1" applyFill="1" applyBorder="1" applyAlignment="1">
      <alignment vertical="center" wrapText="1"/>
    </xf>
    <xf numFmtId="2" fontId="6" fillId="0" borderId="30" xfId="0" applyNumberFormat="1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3" borderId="2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right" vertical="center"/>
    </xf>
    <xf numFmtId="0" fontId="13" fillId="3" borderId="31" xfId="0" applyFont="1" applyFill="1" applyBorder="1" applyAlignment="1">
      <alignment horizontal="right" vertical="center" wrapText="1"/>
    </xf>
    <xf numFmtId="0" fontId="13" fillId="3" borderId="24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vertical="center"/>
    </xf>
    <xf numFmtId="2" fontId="6" fillId="4" borderId="9" xfId="0" applyNumberFormat="1" applyFont="1" applyFill="1" applyBorder="1" applyAlignment="1">
      <alignment vertical="center"/>
    </xf>
    <xf numFmtId="2" fontId="6" fillId="3" borderId="29" xfId="0" applyNumberFormat="1" applyFont="1" applyFill="1" applyBorder="1" applyAlignment="1">
      <alignment horizontal="right" vertical="center"/>
    </xf>
    <xf numFmtId="2" fontId="6" fillId="3" borderId="20" xfId="0" applyNumberFormat="1" applyFont="1" applyFill="1" applyBorder="1" applyAlignment="1">
      <alignment horizontal="right" vertical="center"/>
    </xf>
    <xf numFmtId="2" fontId="6" fillId="3" borderId="30" xfId="0" applyNumberFormat="1" applyFont="1" applyFill="1" applyBorder="1" applyAlignment="1">
      <alignment horizontal="right" vertical="center"/>
    </xf>
    <xf numFmtId="2" fontId="6" fillId="3" borderId="30" xfId="0" applyNumberFormat="1" applyFont="1" applyFill="1" applyBorder="1" applyAlignment="1">
      <alignment vertical="center"/>
    </xf>
    <xf numFmtId="2" fontId="6" fillId="3" borderId="29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2" fontId="6" fillId="4" borderId="5" xfId="0" applyNumberFormat="1" applyFont="1" applyFill="1" applyBorder="1" applyAlignment="1">
      <alignment vertical="center"/>
    </xf>
    <xf numFmtId="2" fontId="6" fillId="3" borderId="27" xfId="0" applyNumberFormat="1" applyFont="1" applyFill="1" applyBorder="1" applyAlignment="1">
      <alignment vertical="center"/>
    </xf>
    <xf numFmtId="2" fontId="6" fillId="3" borderId="18" xfId="0" applyNumberFormat="1" applyFont="1" applyFill="1" applyBorder="1" applyAlignment="1">
      <alignment vertical="center"/>
    </xf>
    <xf numFmtId="2" fontId="6" fillId="3" borderId="28" xfId="0" applyNumberFormat="1" applyFont="1" applyFill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2" fontId="6" fillId="4" borderId="10" xfId="0" applyNumberFormat="1" applyFont="1" applyFill="1" applyBorder="1" applyAlignment="1">
      <alignment vertical="center"/>
    </xf>
    <xf numFmtId="2" fontId="6" fillId="3" borderId="19" xfId="0" applyNumberFormat="1" applyFont="1" applyFill="1" applyBorder="1" applyAlignment="1">
      <alignment vertical="center"/>
    </xf>
    <xf numFmtId="2" fontId="6" fillId="5" borderId="19" xfId="0" applyNumberFormat="1" applyFont="1" applyFill="1" applyBorder="1" applyAlignment="1">
      <alignment vertical="center"/>
    </xf>
    <xf numFmtId="2" fontId="6" fillId="5" borderId="20" xfId="0" applyNumberFormat="1" applyFont="1" applyFill="1" applyBorder="1" applyAlignment="1">
      <alignment vertical="center"/>
    </xf>
    <xf numFmtId="2" fontId="6" fillId="4" borderId="13" xfId="0" applyNumberFormat="1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vertical="center"/>
    </xf>
    <xf numFmtId="2" fontId="6" fillId="3" borderId="23" xfId="0" applyNumberFormat="1" applyFont="1" applyFill="1" applyBorder="1" applyAlignment="1">
      <alignment vertical="center"/>
    </xf>
    <xf numFmtId="2" fontId="6" fillId="3" borderId="24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2" fontId="6" fillId="4" borderId="8" xfId="0" applyNumberFormat="1" applyFont="1" applyFill="1" applyBorder="1" applyAlignment="1">
      <alignment vertical="center"/>
    </xf>
    <xf numFmtId="2" fontId="6" fillId="4" borderId="40" xfId="0" applyNumberFormat="1" applyFont="1" applyFill="1" applyBorder="1" applyAlignment="1">
      <alignment vertical="center"/>
    </xf>
    <xf numFmtId="2" fontId="6" fillId="3" borderId="42" xfId="0" applyNumberFormat="1" applyFont="1" applyFill="1" applyBorder="1" applyAlignment="1">
      <alignment vertical="center"/>
    </xf>
    <xf numFmtId="2" fontId="6" fillId="3" borderId="52" xfId="0" applyNumberFormat="1" applyFont="1" applyFill="1" applyBorder="1" applyAlignment="1">
      <alignment vertical="center"/>
    </xf>
    <xf numFmtId="2" fontId="6" fillId="6" borderId="19" xfId="0" applyNumberFormat="1" applyFont="1" applyFill="1" applyBorder="1" applyAlignment="1">
      <alignment vertical="center"/>
    </xf>
    <xf numFmtId="2" fontId="6" fillId="6" borderId="10" xfId="0" applyNumberFormat="1" applyFont="1" applyFill="1" applyBorder="1" applyAlignment="1">
      <alignment vertical="center"/>
    </xf>
    <xf numFmtId="2" fontId="6" fillId="4" borderId="14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2" fontId="6" fillId="6" borderId="9" xfId="0" applyNumberFormat="1" applyFont="1" applyFill="1" applyBorder="1" applyAlignment="1">
      <alignment vertical="center"/>
    </xf>
    <xf numFmtId="2" fontId="6" fillId="6" borderId="20" xfId="0" applyNumberFormat="1" applyFont="1" applyFill="1" applyBorder="1" applyAlignment="1">
      <alignment vertical="center"/>
    </xf>
    <xf numFmtId="2" fontId="6" fillId="6" borderId="29" xfId="0" applyNumberFormat="1" applyFont="1" applyFill="1" applyBorder="1" applyAlignment="1">
      <alignment vertical="center"/>
    </xf>
    <xf numFmtId="2" fontId="6" fillId="3" borderId="31" xfId="0" applyNumberFormat="1" applyFont="1" applyFill="1" applyBorder="1" applyAlignment="1">
      <alignment vertical="center"/>
    </xf>
    <xf numFmtId="2" fontId="6" fillId="3" borderId="32" xfId="0" applyNumberFormat="1" applyFont="1" applyFill="1" applyBorder="1" applyAlignment="1">
      <alignment vertical="center"/>
    </xf>
    <xf numFmtId="2" fontId="6" fillId="3" borderId="34" xfId="0" applyNumberFormat="1" applyFont="1" applyFill="1" applyBorder="1" applyAlignment="1">
      <alignment vertical="center"/>
    </xf>
    <xf numFmtId="2" fontId="6" fillId="3" borderId="35" xfId="0" applyNumberFormat="1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1" fontId="6" fillId="4" borderId="7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6" fillId="6" borderId="3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42" xfId="0" applyFont="1" applyFill="1" applyBorder="1" applyAlignment="1">
      <alignment vertical="center"/>
    </xf>
    <xf numFmtId="0" fontId="6" fillId="6" borderId="43" xfId="0" applyFont="1" applyFill="1" applyBorder="1" applyAlignment="1">
      <alignment vertical="center"/>
    </xf>
    <xf numFmtId="2" fontId="6" fillId="4" borderId="11" xfId="0" applyNumberFormat="1" applyFont="1" applyFill="1" applyBorder="1" applyAlignment="1">
      <alignment vertical="center"/>
    </xf>
    <xf numFmtId="2" fontId="6" fillId="3" borderId="44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/>
    <xf numFmtId="2" fontId="6" fillId="5" borderId="30" xfId="0" applyNumberFormat="1" applyFont="1" applyFill="1" applyBorder="1" applyAlignment="1">
      <alignment vertical="center"/>
    </xf>
    <xf numFmtId="2" fontId="6" fillId="3" borderId="54" xfId="0" applyNumberFormat="1" applyFont="1" applyFill="1" applyBorder="1" applyAlignment="1">
      <alignment vertical="center"/>
    </xf>
    <xf numFmtId="2" fontId="6" fillId="0" borderId="43" xfId="0" applyNumberFormat="1" applyFont="1" applyFill="1" applyBorder="1" applyAlignment="1">
      <alignment vertical="center" wrapText="1"/>
    </xf>
    <xf numFmtId="2" fontId="6" fillId="3" borderId="36" xfId="0" applyNumberFormat="1" applyFont="1" applyFill="1" applyBorder="1" applyAlignment="1">
      <alignment vertical="center"/>
    </xf>
    <xf numFmtId="0" fontId="18" fillId="0" borderId="0" xfId="1"/>
    <xf numFmtId="0" fontId="5" fillId="0" borderId="0" xfId="1" applyFont="1"/>
    <xf numFmtId="0" fontId="18" fillId="0" borderId="0" xfId="1" applyAlignment="1">
      <alignment horizontal="center"/>
    </xf>
    <xf numFmtId="0" fontId="6" fillId="0" borderId="30" xfId="1" applyFont="1" applyBorder="1"/>
    <xf numFmtId="0" fontId="6" fillId="0" borderId="29" xfId="1" applyFont="1" applyBorder="1"/>
    <xf numFmtId="164" fontId="20" fillId="7" borderId="20" xfId="1" applyNumberFormat="1" applyFont="1" applyFill="1" applyBorder="1"/>
    <xf numFmtId="0" fontId="6" fillId="7" borderId="20" xfId="1" applyFont="1" applyFill="1" applyBorder="1"/>
    <xf numFmtId="0" fontId="1" fillId="0" borderId="20" xfId="1" applyFont="1" applyBorder="1"/>
    <xf numFmtId="0" fontId="1" fillId="0" borderId="30" xfId="1" applyFont="1" applyBorder="1"/>
    <xf numFmtId="1" fontId="1" fillId="0" borderId="20" xfId="1" applyNumberFormat="1" applyFont="1" applyBorder="1"/>
    <xf numFmtId="0" fontId="21" fillId="0" borderId="29" xfId="1" applyFont="1" applyBorder="1"/>
    <xf numFmtId="164" fontId="22" fillId="7" borderId="20" xfId="1" applyNumberFormat="1" applyFont="1" applyFill="1" applyBorder="1"/>
    <xf numFmtId="0" fontId="21" fillId="7" borderId="20" xfId="1" applyFont="1" applyFill="1" applyBorder="1"/>
    <xf numFmtId="1" fontId="21" fillId="0" borderId="20" xfId="1" applyNumberFormat="1" applyFont="1" applyBorder="1"/>
    <xf numFmtId="0" fontId="21" fillId="0" borderId="20" xfId="1" applyFont="1" applyBorder="1"/>
    <xf numFmtId="0" fontId="21" fillId="0" borderId="30" xfId="1" applyFont="1" applyBorder="1"/>
    <xf numFmtId="0" fontId="21" fillId="0" borderId="55" xfId="1" applyFont="1" applyBorder="1"/>
    <xf numFmtId="164" fontId="23" fillId="0" borderId="56" xfId="1" applyNumberFormat="1" applyFont="1" applyBorder="1"/>
    <xf numFmtId="0" fontId="21" fillId="0" borderId="56" xfId="1" applyFont="1" applyBorder="1"/>
    <xf numFmtId="0" fontId="21" fillId="0" borderId="57" xfId="1" applyFont="1" applyBorder="1"/>
    <xf numFmtId="0" fontId="18" fillId="0" borderId="29" xfId="1" applyBorder="1" applyAlignment="1">
      <alignment horizontal="center" vertical="center" shrinkToFit="1"/>
    </xf>
    <xf numFmtId="0" fontId="24" fillId="0" borderId="20" xfId="2" applyFont="1" applyBorder="1" applyAlignment="1">
      <alignment vertical="center" wrapText="1"/>
    </xf>
    <xf numFmtId="0" fontId="24" fillId="0" borderId="20" xfId="2" applyFont="1" applyBorder="1" applyAlignment="1">
      <alignment wrapText="1"/>
    </xf>
    <xf numFmtId="0" fontId="18" fillId="0" borderId="31" xfId="1" applyBorder="1" applyAlignment="1">
      <alignment horizontal="center" vertical="center" shrinkToFit="1"/>
    </xf>
    <xf numFmtId="0" fontId="24" fillId="0" borderId="24" xfId="2" applyFont="1" applyBorder="1" applyAlignment="1">
      <alignment vertical="center" wrapText="1"/>
    </xf>
    <xf numFmtId="0" fontId="14" fillId="0" borderId="0" xfId="1" applyFont="1"/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0" fontId="12" fillId="3" borderId="13" xfId="0" applyNumberFormat="1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48" xfId="0" applyFont="1" applyBorder="1" applyAlignment="1" applyProtection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 applyProtection="1">
      <alignment horizontal="center"/>
    </xf>
    <xf numFmtId="164" fontId="12" fillId="3" borderId="6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164" fontId="20" fillId="7" borderId="25" xfId="1" applyNumberFormat="1" applyFont="1" applyFill="1" applyBorder="1" applyAlignment="1"/>
    <xf numFmtId="0" fontId="0" fillId="0" borderId="23" xfId="0" applyBorder="1" applyAlignment="1"/>
    <xf numFmtId="0" fontId="24" fillId="0" borderId="21" xfId="2" applyFont="1" applyBorder="1" applyAlignment="1">
      <alignment horizontal="center" wrapText="1"/>
    </xf>
    <xf numFmtId="0" fontId="24" fillId="0" borderId="19" xfId="2" applyFont="1" applyBorder="1" applyAlignment="1">
      <alignment horizontal="center" wrapText="1"/>
    </xf>
    <xf numFmtId="0" fontId="24" fillId="0" borderId="8" xfId="2" applyFont="1" applyBorder="1" applyAlignment="1">
      <alignment horizontal="center" wrapText="1"/>
    </xf>
    <xf numFmtId="0" fontId="24" fillId="0" borderId="10" xfId="2" applyFont="1" applyBorder="1" applyAlignment="1">
      <alignment horizont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29" xfId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7" xfId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6" fillId="0" borderId="63" xfId="0" applyNumberFormat="1" applyFont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0" borderId="5" xfId="1" applyBorder="1" applyAlignment="1">
      <alignment horizontal="center" vertical="center" wrapText="1"/>
    </xf>
    <xf numFmtId="0" fontId="18" fillId="0" borderId="9" xfId="1" applyBorder="1" applyAlignment="1">
      <alignment horizontal="center" vertical="center" wrapText="1"/>
    </xf>
    <xf numFmtId="0" fontId="18" fillId="0" borderId="33" xfId="1" applyBorder="1" applyAlignment="1">
      <alignment horizontal="center" vertical="center" wrapText="1"/>
    </xf>
    <xf numFmtId="0" fontId="18" fillId="0" borderId="59" xfId="1" applyBorder="1" applyAlignment="1">
      <alignment horizontal="center" vertical="center" wrapText="1"/>
    </xf>
    <xf numFmtId="0" fontId="18" fillId="0" borderId="61" xfId="1" applyBorder="1" applyAlignment="1">
      <alignment horizontal="center" vertical="center" wrapText="1"/>
    </xf>
    <xf numFmtId="0" fontId="18" fillId="0" borderId="38" xfId="1" applyBorder="1" applyAlignment="1">
      <alignment horizontal="center" vertical="center" wrapText="1"/>
    </xf>
    <xf numFmtId="0" fontId="18" fillId="0" borderId="60" xfId="1" applyBorder="1" applyAlignment="1">
      <alignment horizontal="center"/>
    </xf>
    <xf numFmtId="0" fontId="18" fillId="0" borderId="46" xfId="1" applyBorder="1" applyAlignment="1">
      <alignment horizontal="center"/>
    </xf>
    <xf numFmtId="0" fontId="18" fillId="0" borderId="47" xfId="1" applyBorder="1" applyAlignment="1">
      <alignment horizontal="center"/>
    </xf>
    <xf numFmtId="0" fontId="18" fillId="0" borderId="1" xfId="1" applyBorder="1" applyAlignment="1">
      <alignment horizontal="center" vertical="center" wrapText="1"/>
    </xf>
    <xf numFmtId="0" fontId="18" fillId="0" borderId="16" xfId="1" applyBorder="1" applyAlignment="1">
      <alignment horizontal="center" vertical="center" wrapText="1"/>
    </xf>
    <xf numFmtId="0" fontId="18" fillId="0" borderId="26" xfId="1" applyBorder="1" applyAlignment="1">
      <alignment horizontal="center" vertical="center" wrapText="1"/>
    </xf>
    <xf numFmtId="0" fontId="18" fillId="0" borderId="48" xfId="1" applyBorder="1" applyAlignment="1">
      <alignment horizontal="center" vertical="center" wrapText="1"/>
    </xf>
    <xf numFmtId="0" fontId="18" fillId="0" borderId="3" xfId="1" applyBorder="1" applyAlignment="1">
      <alignment horizontal="center" vertical="center" wrapText="1"/>
    </xf>
    <xf numFmtId="0" fontId="18" fillId="0" borderId="51" xfId="1" applyBorder="1" applyAlignment="1">
      <alignment horizontal="center" vertical="center" wrapText="1"/>
    </xf>
    <xf numFmtId="0" fontId="18" fillId="0" borderId="49" xfId="1" applyBorder="1" applyAlignment="1">
      <alignment horizontal="center" vertical="center" wrapText="1"/>
    </xf>
    <xf numFmtId="0" fontId="18" fillId="0" borderId="50" xfId="1" applyBorder="1" applyAlignment="1">
      <alignment horizontal="center" vertical="center" wrapText="1"/>
    </xf>
    <xf numFmtId="0" fontId="18" fillId="0" borderId="20" xfId="1" applyBorder="1" applyAlignment="1">
      <alignment horizontal="center" vertical="center" wrapText="1"/>
    </xf>
    <xf numFmtId="0" fontId="18" fillId="0" borderId="24" xfId="1" applyBorder="1" applyAlignment="1">
      <alignment horizontal="center" vertical="center" wrapText="1"/>
    </xf>
    <xf numFmtId="0" fontId="18" fillId="0" borderId="20" xfId="1" applyBorder="1"/>
    <xf numFmtId="0" fontId="18" fillId="0" borderId="24" xfId="1" applyBorder="1"/>
    <xf numFmtId="0" fontId="18" fillId="0" borderId="0" xfId="1" applyAlignment="1">
      <alignment horizontal="left"/>
    </xf>
    <xf numFmtId="0" fontId="6" fillId="0" borderId="5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0" borderId="31" xfId="1" applyBorder="1" applyAlignment="1">
      <alignment horizontal="center" vertical="center" wrapText="1"/>
    </xf>
    <xf numFmtId="0" fontId="18" fillId="0" borderId="18" xfId="1" applyBorder="1" applyAlignment="1">
      <alignment horizontal="center" vertical="center" wrapText="1"/>
    </xf>
    <xf numFmtId="0" fontId="18" fillId="0" borderId="18" xfId="1" applyBorder="1" applyAlignment="1">
      <alignment horizontal="center"/>
    </xf>
    <xf numFmtId="0" fontId="18" fillId="0" borderId="28" xfId="1" applyBorder="1" applyAlignment="1">
      <alignment horizontal="center" vertical="center" wrapText="1"/>
    </xf>
    <xf numFmtId="0" fontId="18" fillId="0" borderId="30" xfId="1" applyBorder="1" applyAlignment="1">
      <alignment horizontal="center" vertical="center" wrapText="1"/>
    </xf>
    <xf numFmtId="0" fontId="18" fillId="0" borderId="32" xfId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3DEFA450-EDAD-421B-85CD-FAA85C0C0AF6}"/>
    <cellStyle name="Normal 3" xfId="2" xr:uid="{0C2D1894-753C-494B-8F95-6AD7C50E49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155"/>
  <sheetViews>
    <sheetView showGridLines="0" tabSelected="1" topLeftCell="A118" zoomScale="120" zoomScaleNormal="120" zoomScaleSheetLayoutView="100" workbookViewId="0">
      <selection activeCell="E133" sqref="E133"/>
    </sheetView>
  </sheetViews>
  <sheetFormatPr defaultRowHeight="12.75" x14ac:dyDescent="0.2"/>
  <cols>
    <col min="1" max="1" width="4.85546875" style="1" customWidth="1"/>
    <col min="2" max="2" width="36.85546875" customWidth="1"/>
    <col min="3" max="4" width="13.28515625" style="2" customWidth="1"/>
    <col min="5" max="5" width="14" style="2" customWidth="1"/>
    <col min="6" max="6" width="12.7109375" style="2" customWidth="1"/>
    <col min="7" max="7" width="6.7109375" customWidth="1"/>
    <col min="8" max="8" width="6.140625" customWidth="1"/>
    <col min="9" max="9" width="5.5703125" customWidth="1"/>
    <col min="10" max="10" width="7" customWidth="1"/>
    <col min="11" max="11" width="4.7109375" customWidth="1"/>
    <col min="12" max="12" width="7" customWidth="1"/>
    <col min="13" max="13" width="6.42578125" customWidth="1"/>
    <col min="14" max="14" width="7" customWidth="1"/>
    <col min="15" max="15" width="7.140625" customWidth="1"/>
    <col min="16" max="16" width="6.42578125" customWidth="1"/>
    <col min="17" max="17" width="6.28515625" customWidth="1"/>
    <col min="18" max="18" width="6.7109375" customWidth="1"/>
    <col min="19" max="19" width="7.140625" customWidth="1"/>
    <col min="20" max="20" width="6.42578125" customWidth="1"/>
    <col min="21" max="21" width="5.7109375" customWidth="1"/>
    <col min="22" max="22" width="6.140625" customWidth="1"/>
    <col min="23" max="23" width="5.5703125" customWidth="1"/>
    <col min="24" max="24" width="7" customWidth="1"/>
    <col min="25" max="25" width="4.7109375" customWidth="1"/>
    <col min="26" max="26" width="5.7109375" customWidth="1"/>
    <col min="27" max="27" width="6.42578125" customWidth="1"/>
    <col min="28" max="28" width="5.7109375" customWidth="1"/>
    <col min="29" max="29" width="6.140625" customWidth="1"/>
    <col min="30" max="30" width="5.5703125" customWidth="1"/>
    <col min="31" max="31" width="7" customWidth="1"/>
    <col min="32" max="32" width="4.7109375" customWidth="1"/>
    <col min="33" max="33" width="5.7109375" customWidth="1"/>
    <col min="34" max="34" width="6.42578125" customWidth="1"/>
    <col min="35" max="35" width="7.140625" customWidth="1"/>
    <col min="36" max="36" width="6.85546875" customWidth="1"/>
    <col min="37" max="37" width="5.5703125" customWidth="1"/>
    <col min="38" max="38" width="6.5703125" customWidth="1"/>
    <col min="39" max="39" width="6.7109375" customWidth="1"/>
    <col min="40" max="40" width="5.7109375" customWidth="1"/>
    <col min="41" max="41" width="6.42578125" customWidth="1"/>
    <col min="42" max="42" width="7.140625" customWidth="1"/>
    <col min="43" max="43" width="6.85546875" customWidth="1"/>
    <col min="44" max="44" width="5.5703125" customWidth="1"/>
    <col min="45" max="45" width="6.5703125" customWidth="1"/>
    <col min="46" max="46" width="6.7109375" customWidth="1"/>
    <col min="47" max="47" width="5.7109375" customWidth="1"/>
    <col min="48" max="48" width="6.42578125" customWidth="1"/>
  </cols>
  <sheetData>
    <row r="1" spans="1:66" ht="15.75" x14ac:dyDescent="0.2">
      <c r="A1" s="28"/>
      <c r="B1" s="4"/>
      <c r="C1" s="4"/>
      <c r="D1" s="4"/>
      <c r="E1" s="4"/>
      <c r="F1" s="4"/>
    </row>
    <row r="2" spans="1:66" ht="15.75" x14ac:dyDescent="0.2">
      <c r="A2" s="28"/>
      <c r="B2" s="4"/>
      <c r="C2" s="4"/>
      <c r="D2" s="4"/>
      <c r="E2" s="4"/>
      <c r="F2" s="4"/>
    </row>
    <row r="3" spans="1:66" ht="15.75" x14ac:dyDescent="0.2">
      <c r="A3" s="83"/>
      <c r="B3" s="83"/>
      <c r="C3" s="83"/>
      <c r="D3" s="83"/>
      <c r="E3" s="83"/>
      <c r="F3" s="83"/>
      <c r="G3" s="22"/>
      <c r="H3" s="10"/>
      <c r="I3" s="10"/>
      <c r="J3" s="10"/>
      <c r="K3" s="10"/>
      <c r="L3" s="10"/>
      <c r="M3" s="10"/>
    </row>
    <row r="4" spans="1:66" ht="15.75" x14ac:dyDescent="0.25">
      <c r="A4" s="218" t="s">
        <v>91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66" ht="13.5" thickBot="1" x14ac:dyDescent="0.25">
      <c r="B5" s="10"/>
      <c r="C5" s="10"/>
      <c r="D5" s="10"/>
      <c r="E5" s="10"/>
      <c r="F5" s="10"/>
    </row>
    <row r="6" spans="1:66" ht="12.75" customHeight="1" x14ac:dyDescent="0.2">
      <c r="A6" s="186" t="s">
        <v>88</v>
      </c>
      <c r="B6" s="201" t="s">
        <v>2</v>
      </c>
      <c r="C6" s="189" t="s">
        <v>92</v>
      </c>
      <c r="D6" s="216" t="s">
        <v>3</v>
      </c>
      <c r="E6" s="216"/>
      <c r="F6" s="21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</row>
    <row r="7" spans="1:66" ht="13.5" customHeight="1" x14ac:dyDescent="0.2">
      <c r="A7" s="187"/>
      <c r="B7" s="202"/>
      <c r="C7" s="190"/>
      <c r="D7" s="192" t="s">
        <v>0</v>
      </c>
      <c r="E7" s="194" t="s">
        <v>96</v>
      </c>
      <c r="F7" s="214" t="s">
        <v>1</v>
      </c>
      <c r="G7" s="211"/>
      <c r="H7" s="219"/>
      <c r="I7" s="219"/>
      <c r="J7" s="219"/>
      <c r="K7" s="219"/>
      <c r="L7" s="219"/>
      <c r="M7" s="219"/>
      <c r="N7" s="211"/>
      <c r="O7" s="208"/>
      <c r="P7" s="208"/>
      <c r="Q7" s="208"/>
      <c r="R7" s="208"/>
      <c r="S7" s="208"/>
      <c r="T7" s="208"/>
      <c r="U7" s="211"/>
      <c r="V7" s="208"/>
      <c r="W7" s="208"/>
      <c r="X7" s="208"/>
      <c r="Y7" s="208"/>
      <c r="Z7" s="208"/>
      <c r="AA7" s="208"/>
      <c r="AB7" s="211"/>
      <c r="AC7" s="208"/>
      <c r="AD7" s="208"/>
      <c r="AE7" s="208"/>
      <c r="AF7" s="208"/>
      <c r="AG7" s="208"/>
      <c r="AH7" s="208"/>
      <c r="AI7" s="211"/>
      <c r="AJ7" s="208"/>
      <c r="AK7" s="208"/>
      <c r="AL7" s="208"/>
      <c r="AM7" s="208"/>
      <c r="AN7" s="208"/>
      <c r="AO7" s="208"/>
      <c r="AP7" s="211"/>
      <c r="AQ7" s="208"/>
      <c r="AR7" s="208"/>
      <c r="AS7" s="208"/>
      <c r="AT7" s="208"/>
      <c r="AU7" s="208"/>
      <c r="AV7" s="208"/>
    </row>
    <row r="8" spans="1:66" ht="11.25" customHeight="1" x14ac:dyDescent="0.2">
      <c r="A8" s="187"/>
      <c r="B8" s="202"/>
      <c r="C8" s="190"/>
      <c r="D8" s="192"/>
      <c r="E8" s="194"/>
      <c r="F8" s="214"/>
      <c r="G8" s="211"/>
      <c r="H8" s="213"/>
      <c r="I8" s="213"/>
      <c r="J8" s="213"/>
      <c r="K8" s="213"/>
      <c r="L8" s="211"/>
      <c r="M8" s="211"/>
      <c r="N8" s="211"/>
      <c r="O8" s="213"/>
      <c r="P8" s="213"/>
      <c r="Q8" s="213"/>
      <c r="R8" s="213"/>
      <c r="S8" s="211"/>
      <c r="T8" s="211"/>
      <c r="U8" s="211"/>
      <c r="V8" s="213"/>
      <c r="W8" s="213"/>
      <c r="X8" s="213"/>
      <c r="Y8" s="213"/>
      <c r="Z8" s="211"/>
      <c r="AA8" s="211"/>
      <c r="AB8" s="211"/>
      <c r="AC8" s="213"/>
      <c r="AD8" s="213"/>
      <c r="AE8" s="213"/>
      <c r="AF8" s="213"/>
      <c r="AG8" s="211"/>
      <c r="AH8" s="211"/>
      <c r="AI8" s="211"/>
      <c r="AJ8" s="213"/>
      <c r="AK8" s="213"/>
      <c r="AL8" s="213"/>
      <c r="AM8" s="213"/>
      <c r="AN8" s="211"/>
      <c r="AO8" s="211"/>
      <c r="AP8" s="211"/>
      <c r="AQ8" s="213"/>
      <c r="AR8" s="213"/>
      <c r="AS8" s="213"/>
      <c r="AT8" s="213"/>
      <c r="AU8" s="211"/>
      <c r="AV8" s="211"/>
    </row>
    <row r="9" spans="1:66" ht="15" customHeight="1" x14ac:dyDescent="0.2">
      <c r="A9" s="187"/>
      <c r="B9" s="202"/>
      <c r="C9" s="190"/>
      <c r="D9" s="192"/>
      <c r="E9" s="194"/>
      <c r="F9" s="214"/>
      <c r="G9" s="211"/>
      <c r="H9" s="210"/>
      <c r="I9" s="209"/>
      <c r="J9" s="209"/>
      <c r="K9" s="209"/>
      <c r="L9" s="211"/>
      <c r="M9" s="211"/>
      <c r="N9" s="211"/>
      <c r="O9" s="210"/>
      <c r="P9" s="209"/>
      <c r="Q9" s="209"/>
      <c r="R9" s="209"/>
      <c r="S9" s="211"/>
      <c r="T9" s="211"/>
      <c r="U9" s="211"/>
      <c r="V9" s="210"/>
      <c r="W9" s="209"/>
      <c r="X9" s="209"/>
      <c r="Y9" s="209"/>
      <c r="Z9" s="211"/>
      <c r="AA9" s="211"/>
      <c r="AB9" s="211"/>
      <c r="AC9" s="210"/>
      <c r="AD9" s="209"/>
      <c r="AE9" s="209"/>
      <c r="AF9" s="209"/>
      <c r="AG9" s="211"/>
      <c r="AH9" s="211"/>
      <c r="AI9" s="211"/>
      <c r="AJ9" s="210"/>
      <c r="AK9" s="209"/>
      <c r="AL9" s="209"/>
      <c r="AM9" s="209"/>
      <c r="AN9" s="211"/>
      <c r="AO9" s="211"/>
      <c r="AP9" s="211"/>
      <c r="AQ9" s="210"/>
      <c r="AR9" s="209"/>
      <c r="AS9" s="209"/>
      <c r="AT9" s="209"/>
      <c r="AU9" s="211"/>
      <c r="AV9" s="211"/>
    </row>
    <row r="10" spans="1:66" ht="12.75" customHeight="1" x14ac:dyDescent="0.2">
      <c r="A10" s="187"/>
      <c r="B10" s="202"/>
      <c r="C10" s="190"/>
      <c r="D10" s="192"/>
      <c r="E10" s="194"/>
      <c r="F10" s="214"/>
      <c r="G10" s="211"/>
      <c r="H10" s="210"/>
      <c r="I10" s="212"/>
      <c r="J10" s="212"/>
      <c r="K10" s="211"/>
      <c r="L10" s="211"/>
      <c r="M10" s="211"/>
      <c r="N10" s="211"/>
      <c r="O10" s="210"/>
      <c r="P10" s="212"/>
      <c r="Q10" s="212"/>
      <c r="R10" s="211"/>
      <c r="S10" s="211"/>
      <c r="T10" s="211"/>
      <c r="U10" s="211"/>
      <c r="V10" s="210"/>
      <c r="W10" s="212"/>
      <c r="X10" s="212"/>
      <c r="Y10" s="211"/>
      <c r="Z10" s="211"/>
      <c r="AA10" s="211"/>
      <c r="AB10" s="211"/>
      <c r="AC10" s="210"/>
      <c r="AD10" s="212"/>
      <c r="AE10" s="212"/>
      <c r="AF10" s="211"/>
      <c r="AG10" s="211"/>
      <c r="AH10" s="211"/>
      <c r="AI10" s="211"/>
      <c r="AJ10" s="210"/>
      <c r="AK10" s="212"/>
      <c r="AL10" s="212"/>
      <c r="AM10" s="211"/>
      <c r="AN10" s="211"/>
      <c r="AO10" s="211"/>
      <c r="AP10" s="211"/>
      <c r="AQ10" s="210"/>
      <c r="AR10" s="212"/>
      <c r="AS10" s="212"/>
      <c r="AT10" s="211"/>
      <c r="AU10" s="211"/>
      <c r="AV10" s="211"/>
    </row>
    <row r="11" spans="1:66" s="23" customFormat="1" ht="14.25" customHeight="1" thickBot="1" x14ac:dyDescent="0.25">
      <c r="A11" s="188"/>
      <c r="B11" s="203"/>
      <c r="C11" s="191"/>
      <c r="D11" s="193"/>
      <c r="E11" s="195"/>
      <c r="F11" s="215"/>
      <c r="G11" s="211"/>
      <c r="H11" s="210"/>
      <c r="I11" s="212"/>
      <c r="J11" s="212"/>
      <c r="K11" s="211"/>
      <c r="L11" s="211"/>
      <c r="M11" s="211"/>
      <c r="N11" s="211"/>
      <c r="O11" s="210"/>
      <c r="P11" s="212"/>
      <c r="Q11" s="212"/>
      <c r="R11" s="211"/>
      <c r="S11" s="211"/>
      <c r="T11" s="211"/>
      <c r="U11" s="211"/>
      <c r="V11" s="210"/>
      <c r="W11" s="212"/>
      <c r="X11" s="212"/>
      <c r="Y11" s="211"/>
      <c r="Z11" s="211"/>
      <c r="AA11" s="211"/>
      <c r="AB11" s="211"/>
      <c r="AC11" s="210"/>
      <c r="AD11" s="212"/>
      <c r="AE11" s="212"/>
      <c r="AF11" s="211"/>
      <c r="AG11" s="211"/>
      <c r="AH11" s="211"/>
      <c r="AI11" s="211"/>
      <c r="AJ11" s="210"/>
      <c r="AK11" s="212"/>
      <c r="AL11" s="212"/>
      <c r="AM11" s="211"/>
      <c r="AN11" s="211"/>
      <c r="AO11" s="211"/>
      <c r="AP11" s="211"/>
      <c r="AQ11" s="210"/>
      <c r="AR11" s="212"/>
      <c r="AS11" s="212"/>
      <c r="AT11" s="211"/>
      <c r="AU11" s="211"/>
      <c r="AV11" s="211"/>
    </row>
    <row r="12" spans="1:66" s="27" customFormat="1" ht="21.75" customHeight="1" thickBot="1" x14ac:dyDescent="0.25">
      <c r="A12" s="29"/>
      <c r="B12" s="198" t="s">
        <v>4</v>
      </c>
      <c r="C12" s="198"/>
      <c r="D12" s="199"/>
      <c r="E12" s="199"/>
      <c r="F12" s="200"/>
      <c r="G12" s="24"/>
      <c r="H12" s="24"/>
      <c r="I12" s="24"/>
      <c r="J12" s="24"/>
      <c r="K12" s="24"/>
      <c r="L12" s="24"/>
      <c r="M12" s="24"/>
      <c r="N12" s="24"/>
      <c r="O12" s="6"/>
      <c r="P12" s="25"/>
      <c r="Q12" s="25"/>
      <c r="R12" s="26"/>
      <c r="S12" s="26"/>
      <c r="T12" s="26"/>
      <c r="U12" s="26"/>
      <c r="V12" s="6"/>
      <c r="W12" s="25"/>
      <c r="X12" s="25"/>
      <c r="Y12" s="26"/>
      <c r="Z12" s="26"/>
      <c r="AA12" s="26"/>
      <c r="AB12" s="26"/>
      <c r="AC12" s="6"/>
      <c r="AD12" s="25"/>
      <c r="AE12" s="25"/>
      <c r="AF12" s="26"/>
      <c r="AG12" s="26"/>
      <c r="AH12" s="26"/>
      <c r="AI12" s="24"/>
      <c r="AJ12" s="6"/>
      <c r="AK12" s="25"/>
      <c r="AL12" s="25"/>
      <c r="AM12" s="26"/>
      <c r="AN12" s="26"/>
      <c r="AO12" s="26"/>
      <c r="AP12" s="24"/>
      <c r="AQ12" s="6"/>
      <c r="AR12" s="25"/>
      <c r="AS12" s="25"/>
      <c r="AT12" s="26"/>
      <c r="AU12" s="26"/>
      <c r="AV12" s="26"/>
    </row>
    <row r="13" spans="1:66" x14ac:dyDescent="0.2">
      <c r="A13" s="30">
        <v>1</v>
      </c>
      <c r="B13" s="31" t="s">
        <v>5</v>
      </c>
      <c r="C13" s="93">
        <f t="shared" ref="C13:C25" si="0">D13+E13+F13</f>
        <v>0</v>
      </c>
      <c r="D13" s="94"/>
      <c r="E13" s="95"/>
      <c r="F13" s="9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x14ac:dyDescent="0.2">
      <c r="A14" s="32">
        <v>2</v>
      </c>
      <c r="B14" s="33" t="s">
        <v>6</v>
      </c>
      <c r="C14" s="85">
        <f t="shared" si="0"/>
        <v>0</v>
      </c>
      <c r="D14" s="97"/>
      <c r="E14" s="91"/>
      <c r="F14" s="8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25.5" x14ac:dyDescent="0.2">
      <c r="A15" s="32">
        <v>3</v>
      </c>
      <c r="B15" s="33" t="s">
        <v>7</v>
      </c>
      <c r="C15" s="85">
        <f t="shared" si="0"/>
        <v>0</v>
      </c>
      <c r="D15" s="97"/>
      <c r="E15" s="98"/>
      <c r="F15" s="8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25.5" x14ac:dyDescent="0.2">
      <c r="A16" s="32">
        <v>4</v>
      </c>
      <c r="B16" s="36" t="s">
        <v>67</v>
      </c>
      <c r="C16" s="85">
        <f t="shared" si="0"/>
        <v>0</v>
      </c>
      <c r="D16" s="90"/>
      <c r="E16" s="91"/>
      <c r="F16" s="8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25.5" x14ac:dyDescent="0.2">
      <c r="A17" s="32">
        <v>5</v>
      </c>
      <c r="B17" s="36" t="s">
        <v>68</v>
      </c>
      <c r="C17" s="85">
        <f t="shared" si="0"/>
        <v>0</v>
      </c>
      <c r="D17" s="90"/>
      <c r="E17" s="91"/>
      <c r="F17" s="8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x14ac:dyDescent="0.2">
      <c r="A18" s="32">
        <v>6</v>
      </c>
      <c r="B18" s="33" t="s">
        <v>69</v>
      </c>
      <c r="C18" s="85">
        <f t="shared" si="0"/>
        <v>0</v>
      </c>
      <c r="D18" s="90"/>
      <c r="E18" s="98"/>
      <c r="F18" s="8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x14ac:dyDescent="0.2">
      <c r="A19" s="32">
        <v>7</v>
      </c>
      <c r="B19" s="36" t="s">
        <v>70</v>
      </c>
      <c r="C19" s="85">
        <f t="shared" si="0"/>
        <v>0</v>
      </c>
      <c r="D19" s="90"/>
      <c r="E19" s="98"/>
      <c r="F19" s="8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25.5" x14ac:dyDescent="0.2">
      <c r="A20" s="32">
        <v>8</v>
      </c>
      <c r="B20" s="33" t="s">
        <v>8</v>
      </c>
      <c r="C20" s="85">
        <f t="shared" si="0"/>
        <v>0</v>
      </c>
      <c r="D20" s="90"/>
      <c r="E20" s="91"/>
      <c r="F20" s="8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25.5" x14ac:dyDescent="0.2">
      <c r="A21" s="32">
        <v>9</v>
      </c>
      <c r="B21" s="33" t="s">
        <v>9</v>
      </c>
      <c r="C21" s="35">
        <f t="shared" si="0"/>
        <v>0</v>
      </c>
      <c r="D21" s="76"/>
      <c r="E21" s="77"/>
      <c r="F21" s="7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25.5" x14ac:dyDescent="0.2">
      <c r="A22" s="32">
        <v>10</v>
      </c>
      <c r="B22" s="33" t="s">
        <v>89</v>
      </c>
      <c r="C22" s="35">
        <f t="shared" si="0"/>
        <v>0</v>
      </c>
      <c r="D22" s="76"/>
      <c r="E22" s="77"/>
      <c r="F22" s="7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25.5" x14ac:dyDescent="0.2">
      <c r="A23" s="32">
        <v>11</v>
      </c>
      <c r="B23" s="33" t="s">
        <v>72</v>
      </c>
      <c r="C23" s="85">
        <f t="shared" si="0"/>
        <v>0</v>
      </c>
      <c r="D23" s="86"/>
      <c r="E23" s="87"/>
      <c r="F23" s="8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25.5" x14ac:dyDescent="0.2">
      <c r="A24" s="37">
        <v>12</v>
      </c>
      <c r="B24" s="33" t="s">
        <v>71</v>
      </c>
      <c r="C24" s="85">
        <f t="shared" si="0"/>
        <v>0</v>
      </c>
      <c r="D24" s="86"/>
      <c r="E24" s="87"/>
      <c r="F24" s="8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26.25" thickBot="1" x14ac:dyDescent="0.25">
      <c r="A25" s="38">
        <v>13</v>
      </c>
      <c r="B25" s="39" t="s">
        <v>10</v>
      </c>
      <c r="C25" s="92">
        <f t="shared" si="0"/>
        <v>0</v>
      </c>
      <c r="D25" s="79"/>
      <c r="E25" s="80"/>
      <c r="F25" s="81"/>
      <c r="G25" s="4"/>
      <c r="H25" s="4"/>
      <c r="I25" s="13"/>
      <c r="J25" s="13"/>
      <c r="K25" s="12"/>
      <c r="L25" s="12"/>
      <c r="M25" s="12"/>
      <c r="N25" s="4"/>
      <c r="O25" s="4"/>
      <c r="P25" s="13"/>
      <c r="Q25" s="13"/>
      <c r="R25" s="12"/>
      <c r="S25" s="12"/>
      <c r="T25" s="12"/>
      <c r="U25" s="4"/>
      <c r="V25" s="4"/>
      <c r="W25" s="13"/>
      <c r="X25" s="13"/>
      <c r="Y25" s="12"/>
      <c r="Z25" s="12"/>
      <c r="AA25" s="12"/>
      <c r="AB25" s="4"/>
      <c r="AC25" s="4"/>
      <c r="AD25" s="13"/>
      <c r="AE25" s="13"/>
      <c r="AF25" s="12"/>
      <c r="AG25" s="12"/>
      <c r="AH25" s="12"/>
      <c r="AI25" s="4"/>
      <c r="AJ25" s="4"/>
      <c r="AK25" s="13"/>
      <c r="AL25" s="13"/>
      <c r="AM25" s="12"/>
      <c r="AN25" s="12"/>
      <c r="AO25" s="12"/>
      <c r="AP25" s="4"/>
      <c r="AQ25" s="4"/>
      <c r="AR25" s="13"/>
      <c r="AS25" s="13"/>
      <c r="AT25" s="12"/>
      <c r="AU25" s="12"/>
      <c r="AV25" s="12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9.5" customHeight="1" thickBot="1" x14ac:dyDescent="0.25">
      <c r="A26" s="40"/>
      <c r="B26" s="196" t="s">
        <v>62</v>
      </c>
      <c r="C26" s="196"/>
      <c r="D26" s="196"/>
      <c r="E26" s="196"/>
      <c r="F26" s="197"/>
      <c r="G26" s="7"/>
      <c r="H26" s="7"/>
      <c r="I26" s="7"/>
      <c r="J26" s="7"/>
      <c r="K26" s="7"/>
      <c r="L26" s="7"/>
      <c r="M26" s="7"/>
      <c r="N26" s="7"/>
      <c r="O26" s="11"/>
      <c r="P26" s="13"/>
      <c r="Q26" s="13"/>
      <c r="R26" s="12"/>
      <c r="S26" s="12"/>
      <c r="T26" s="12"/>
      <c r="U26" s="12"/>
      <c r="V26" s="11"/>
      <c r="W26" s="13"/>
      <c r="X26" s="13"/>
      <c r="Y26" s="12"/>
      <c r="Z26" s="12"/>
      <c r="AA26" s="12"/>
      <c r="AB26" s="12"/>
      <c r="AC26" s="11"/>
      <c r="AD26" s="13"/>
      <c r="AE26" s="13"/>
      <c r="AF26" s="12"/>
      <c r="AG26" s="12"/>
      <c r="AH26" s="12"/>
      <c r="AI26" s="7"/>
      <c r="AJ26" s="11"/>
      <c r="AK26" s="13"/>
      <c r="AL26" s="13"/>
      <c r="AM26" s="12"/>
      <c r="AN26" s="12"/>
      <c r="AO26" s="12"/>
      <c r="AP26" s="7"/>
      <c r="AQ26" s="11"/>
      <c r="AR26" s="13"/>
      <c r="AS26" s="13"/>
      <c r="AT26" s="12"/>
      <c r="AU26" s="12"/>
      <c r="AV26" s="12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x14ac:dyDescent="0.2">
      <c r="A27" s="30">
        <v>14</v>
      </c>
      <c r="B27" s="41" t="s">
        <v>11</v>
      </c>
      <c r="C27" s="100">
        <f t="shared" ref="C27:C42" si="1">D27+E27+F27</f>
        <v>0</v>
      </c>
      <c r="D27" s="101"/>
      <c r="E27" s="102"/>
      <c r="F27" s="1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25.5" x14ac:dyDescent="0.2">
      <c r="A28" s="32">
        <v>15</v>
      </c>
      <c r="B28" s="42" t="s">
        <v>12</v>
      </c>
      <c r="C28" s="103">
        <f t="shared" si="1"/>
        <v>0</v>
      </c>
      <c r="D28" s="104"/>
      <c r="E28" s="105"/>
      <c r="F28" s="12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x14ac:dyDescent="0.2">
      <c r="A29" s="32">
        <v>16</v>
      </c>
      <c r="B29" s="42" t="s">
        <v>13</v>
      </c>
      <c r="C29" s="103">
        <f t="shared" si="1"/>
        <v>0</v>
      </c>
      <c r="D29" s="104"/>
      <c r="E29" s="105"/>
      <c r="F29" s="12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25.5" x14ac:dyDescent="0.2">
      <c r="A30" s="32">
        <v>17</v>
      </c>
      <c r="B30" s="42" t="s">
        <v>73</v>
      </c>
      <c r="C30" s="106">
        <f t="shared" si="1"/>
        <v>0</v>
      </c>
      <c r="D30" s="107"/>
      <c r="E30" s="91"/>
      <c r="F30" s="8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25.5" x14ac:dyDescent="0.2">
      <c r="A31" s="32">
        <v>18</v>
      </c>
      <c r="B31" s="42" t="s">
        <v>74</v>
      </c>
      <c r="C31" s="106">
        <f t="shared" si="1"/>
        <v>0</v>
      </c>
      <c r="D31" s="107"/>
      <c r="E31" s="91"/>
      <c r="F31" s="8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x14ac:dyDescent="0.2">
      <c r="A32" s="32">
        <v>19</v>
      </c>
      <c r="B32" s="42" t="s">
        <v>14</v>
      </c>
      <c r="C32" s="106">
        <f t="shared" si="1"/>
        <v>0</v>
      </c>
      <c r="D32" s="108">
        <f>D33+D34+D35+D36+D37</f>
        <v>0</v>
      </c>
      <c r="E32" s="109">
        <f>E33+E34+E35+E36+E37</f>
        <v>0</v>
      </c>
      <c r="F32" s="155">
        <f>F33+F34+F35+F36+F37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x14ac:dyDescent="0.2">
      <c r="A33" s="32">
        <v>20</v>
      </c>
      <c r="B33" s="42" t="s">
        <v>15</v>
      </c>
      <c r="C33" s="106">
        <f t="shared" si="1"/>
        <v>0</v>
      </c>
      <c r="D33" s="107"/>
      <c r="E33" s="91"/>
      <c r="F33" s="8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x14ac:dyDescent="0.2">
      <c r="A34" s="32">
        <v>21</v>
      </c>
      <c r="B34" s="42" t="s">
        <v>16</v>
      </c>
      <c r="C34" s="106">
        <f t="shared" si="1"/>
        <v>0</v>
      </c>
      <c r="D34" s="107"/>
      <c r="E34" s="91"/>
      <c r="F34" s="8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x14ac:dyDescent="0.2">
      <c r="A35" s="32">
        <v>22</v>
      </c>
      <c r="B35" s="42" t="s">
        <v>17</v>
      </c>
      <c r="C35" s="106">
        <f t="shared" si="1"/>
        <v>0</v>
      </c>
      <c r="D35" s="107"/>
      <c r="E35" s="91"/>
      <c r="F35" s="8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x14ac:dyDescent="0.2">
      <c r="A36" s="32">
        <v>23</v>
      </c>
      <c r="B36" s="42" t="s">
        <v>18</v>
      </c>
      <c r="C36" s="106">
        <f t="shared" si="1"/>
        <v>0</v>
      </c>
      <c r="D36" s="107"/>
      <c r="E36" s="91"/>
      <c r="F36" s="8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x14ac:dyDescent="0.2">
      <c r="A37" s="32">
        <v>24</v>
      </c>
      <c r="B37" s="42" t="s">
        <v>64</v>
      </c>
      <c r="C37" s="106">
        <f t="shared" si="1"/>
        <v>0</v>
      </c>
      <c r="D37" s="107"/>
      <c r="E37" s="91"/>
      <c r="F37" s="8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25.5" x14ac:dyDescent="0.2">
      <c r="A38" s="32">
        <v>25</v>
      </c>
      <c r="B38" s="42" t="s">
        <v>19</v>
      </c>
      <c r="C38" s="106">
        <f t="shared" si="1"/>
        <v>0</v>
      </c>
      <c r="D38" s="108">
        <f>D39+D40+D41+D42</f>
        <v>0</v>
      </c>
      <c r="E38" s="109">
        <f>E39+E40+E41+E42</f>
        <v>0</v>
      </c>
      <c r="F38" s="155">
        <f>F39+F40+F41+F42</f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25.5" x14ac:dyDescent="0.2">
      <c r="A39" s="32">
        <v>26</v>
      </c>
      <c r="B39" s="42" t="s">
        <v>20</v>
      </c>
      <c r="C39" s="106">
        <f t="shared" si="1"/>
        <v>0</v>
      </c>
      <c r="D39" s="107"/>
      <c r="E39" s="91"/>
      <c r="F39" s="8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x14ac:dyDescent="0.2">
      <c r="A40" s="32">
        <v>27</v>
      </c>
      <c r="B40" s="42" t="s">
        <v>16</v>
      </c>
      <c r="C40" s="106">
        <f t="shared" si="1"/>
        <v>0</v>
      </c>
      <c r="D40" s="107"/>
      <c r="E40" s="91"/>
      <c r="F40" s="8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x14ac:dyDescent="0.2">
      <c r="A41" s="32">
        <v>28</v>
      </c>
      <c r="B41" s="42" t="s">
        <v>17</v>
      </c>
      <c r="C41" s="106">
        <f t="shared" si="1"/>
        <v>0</v>
      </c>
      <c r="D41" s="107"/>
      <c r="E41" s="91"/>
      <c r="F41" s="8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3.5" thickBot="1" x14ac:dyDescent="0.25">
      <c r="A42" s="38">
        <v>29</v>
      </c>
      <c r="B42" s="43" t="s">
        <v>21</v>
      </c>
      <c r="C42" s="111">
        <f t="shared" si="1"/>
        <v>0</v>
      </c>
      <c r="D42" s="112"/>
      <c r="E42" s="113"/>
      <c r="F42" s="1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8.75" customHeight="1" thickBot="1" x14ac:dyDescent="0.25">
      <c r="A43" s="44"/>
      <c r="B43" s="196" t="s">
        <v>22</v>
      </c>
      <c r="C43" s="196"/>
      <c r="D43" s="196"/>
      <c r="E43" s="196"/>
      <c r="F43" s="197"/>
      <c r="G43" s="7"/>
      <c r="H43" s="7"/>
      <c r="I43" s="7"/>
      <c r="J43" s="7"/>
      <c r="K43" s="7"/>
      <c r="L43" s="7"/>
      <c r="M43" s="7"/>
      <c r="N43" s="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7"/>
      <c r="AJ43" s="4"/>
      <c r="AK43" s="4"/>
      <c r="AL43" s="4"/>
      <c r="AM43" s="4"/>
      <c r="AN43" s="4"/>
      <c r="AO43" s="4"/>
      <c r="AP43" s="7"/>
      <c r="AQ43" s="4"/>
      <c r="AR43" s="4"/>
      <c r="AS43" s="4"/>
      <c r="AT43" s="4"/>
      <c r="AU43" s="4"/>
      <c r="AV43" s="4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x14ac:dyDescent="0.2">
      <c r="A44" s="46">
        <v>30</v>
      </c>
      <c r="B44" s="47" t="s">
        <v>23</v>
      </c>
      <c r="C44" s="99">
        <f t="shared" ref="C44:C59" si="2">D44+E44+F44</f>
        <v>0</v>
      </c>
      <c r="D44" s="101"/>
      <c r="E44" s="102"/>
      <c r="F44" s="12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x14ac:dyDescent="0.2">
      <c r="A45" s="48">
        <v>31</v>
      </c>
      <c r="B45" s="49" t="s">
        <v>24</v>
      </c>
      <c r="C45" s="34">
        <f t="shared" si="2"/>
        <v>0</v>
      </c>
      <c r="D45" s="104"/>
      <c r="E45" s="105"/>
      <c r="F45" s="12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25.5" x14ac:dyDescent="0.2">
      <c r="A46" s="48">
        <v>32</v>
      </c>
      <c r="B46" s="49" t="s">
        <v>75</v>
      </c>
      <c r="C46" s="84">
        <f t="shared" si="2"/>
        <v>0</v>
      </c>
      <c r="D46" s="107"/>
      <c r="E46" s="91"/>
      <c r="F46" s="8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25.5" x14ac:dyDescent="0.2">
      <c r="A47" s="69">
        <v>33</v>
      </c>
      <c r="B47" s="70" t="s">
        <v>76</v>
      </c>
      <c r="C47" s="117">
        <f t="shared" si="2"/>
        <v>0</v>
      </c>
      <c r="D47" s="118"/>
      <c r="E47" s="119"/>
      <c r="F47" s="15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25.5" x14ac:dyDescent="0.2">
      <c r="A48" s="48">
        <v>34</v>
      </c>
      <c r="B48" s="49" t="s">
        <v>25</v>
      </c>
      <c r="C48" s="84">
        <f t="shared" si="2"/>
        <v>0</v>
      </c>
      <c r="D48" s="120">
        <f>D49+D50+D51</f>
        <v>0</v>
      </c>
      <c r="E48" s="120">
        <f>E49+E50+E51</f>
        <v>0</v>
      </c>
      <c r="F48" s="121">
        <f>F49+F50+F51</f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x14ac:dyDescent="0.2">
      <c r="A49" s="48">
        <v>35</v>
      </c>
      <c r="B49" s="49" t="s">
        <v>15</v>
      </c>
      <c r="C49" s="84">
        <f t="shared" si="2"/>
        <v>0</v>
      </c>
      <c r="D49" s="107"/>
      <c r="E49" s="91"/>
      <c r="F49" s="8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x14ac:dyDescent="0.2">
      <c r="A50" s="48">
        <v>36</v>
      </c>
      <c r="B50" s="49" t="s">
        <v>16</v>
      </c>
      <c r="C50" s="84">
        <f t="shared" si="2"/>
        <v>0</v>
      </c>
      <c r="D50" s="107"/>
      <c r="E50" s="91"/>
      <c r="F50" s="8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3.5" thickBot="1" x14ac:dyDescent="0.25">
      <c r="A51" s="51">
        <v>37</v>
      </c>
      <c r="B51" s="72" t="s">
        <v>18</v>
      </c>
      <c r="C51" s="110">
        <f t="shared" si="2"/>
        <v>0</v>
      </c>
      <c r="D51" s="112"/>
      <c r="E51" s="113"/>
      <c r="F51" s="13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8.75" customHeight="1" thickBot="1" x14ac:dyDescent="0.25">
      <c r="A52" s="45"/>
      <c r="B52" s="196" t="s">
        <v>26</v>
      </c>
      <c r="C52" s="196"/>
      <c r="D52" s="196"/>
      <c r="E52" s="196"/>
      <c r="F52" s="197"/>
      <c r="G52" s="4"/>
      <c r="H52" s="4"/>
      <c r="I52" s="7"/>
      <c r="J52" s="7"/>
      <c r="K52" s="7"/>
      <c r="L52" s="7"/>
      <c r="M52" s="7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x14ac:dyDescent="0.2">
      <c r="A53" s="30">
        <v>38</v>
      </c>
      <c r="B53" s="31" t="s">
        <v>27</v>
      </c>
      <c r="C53" s="114">
        <f t="shared" si="2"/>
        <v>0</v>
      </c>
      <c r="D53" s="123"/>
      <c r="E53" s="102"/>
      <c r="F53" s="12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x14ac:dyDescent="0.2">
      <c r="A54" s="32">
        <v>39</v>
      </c>
      <c r="B54" s="33" t="s">
        <v>28</v>
      </c>
      <c r="C54" s="115">
        <f t="shared" si="2"/>
        <v>0</v>
      </c>
      <c r="D54" s="125"/>
      <c r="E54" s="105"/>
      <c r="F54" s="1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25.5" x14ac:dyDescent="0.2">
      <c r="A55" s="32">
        <v>40</v>
      </c>
      <c r="B55" s="33" t="s">
        <v>77</v>
      </c>
      <c r="C55" s="116">
        <f t="shared" si="2"/>
        <v>0</v>
      </c>
      <c r="D55" s="90"/>
      <c r="E55" s="91"/>
      <c r="F55" s="8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25.5" x14ac:dyDescent="0.2">
      <c r="A56" s="32">
        <v>41</v>
      </c>
      <c r="B56" s="33" t="s">
        <v>78</v>
      </c>
      <c r="C56" s="116">
        <f t="shared" si="2"/>
        <v>0</v>
      </c>
      <c r="D56" s="90"/>
      <c r="E56" s="91"/>
      <c r="F56" s="8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25.5" x14ac:dyDescent="0.2">
      <c r="A57" s="32">
        <v>42</v>
      </c>
      <c r="B57" s="33" t="s">
        <v>29</v>
      </c>
      <c r="C57" s="116">
        <f t="shared" si="2"/>
        <v>0</v>
      </c>
      <c r="D57" s="127">
        <f>D58+D59</f>
        <v>0</v>
      </c>
      <c r="E57" s="128">
        <f>E58+E59</f>
        <v>0</v>
      </c>
      <c r="F57" s="121">
        <f>F58+F59</f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x14ac:dyDescent="0.2">
      <c r="A58" s="32">
        <v>43</v>
      </c>
      <c r="B58" s="33" t="s">
        <v>15</v>
      </c>
      <c r="C58" s="116">
        <f t="shared" si="2"/>
        <v>0</v>
      </c>
      <c r="D58" s="90"/>
      <c r="E58" s="91"/>
      <c r="F58" s="8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3.5" thickBot="1" x14ac:dyDescent="0.25">
      <c r="A59" s="38">
        <v>44</v>
      </c>
      <c r="B59" s="39" t="s">
        <v>16</v>
      </c>
      <c r="C59" s="122">
        <f t="shared" si="2"/>
        <v>0</v>
      </c>
      <c r="D59" s="130"/>
      <c r="E59" s="113"/>
      <c r="F59" s="13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20.25" customHeight="1" thickBot="1" x14ac:dyDescent="0.25">
      <c r="A60" s="44"/>
      <c r="B60" s="206" t="s">
        <v>30</v>
      </c>
      <c r="C60" s="206"/>
      <c r="D60" s="206"/>
      <c r="E60" s="206"/>
      <c r="F60" s="207"/>
      <c r="G60" s="7"/>
      <c r="H60" s="7"/>
      <c r="I60" s="7"/>
      <c r="J60" s="7"/>
      <c r="K60" s="7"/>
      <c r="L60" s="7"/>
      <c r="M60" s="7"/>
      <c r="N60" s="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7"/>
      <c r="AJ60" s="4"/>
      <c r="AK60" s="4"/>
      <c r="AL60" s="4"/>
      <c r="AM60" s="4"/>
      <c r="AN60" s="4"/>
      <c r="AO60" s="4"/>
      <c r="AP60" s="7"/>
      <c r="AQ60" s="4"/>
      <c r="AR60" s="4"/>
      <c r="AS60" s="4"/>
      <c r="AT60" s="4"/>
      <c r="AU60" s="4"/>
      <c r="AV60" s="4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25.5" x14ac:dyDescent="0.2">
      <c r="A61" s="46">
        <v>45</v>
      </c>
      <c r="B61" s="47" t="s">
        <v>31</v>
      </c>
      <c r="C61" s="114">
        <f t="shared" ref="C61:C71" si="3">D61+E61+F61</f>
        <v>0</v>
      </c>
      <c r="D61" s="123"/>
      <c r="E61" s="102"/>
      <c r="F61" s="12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25.5" x14ac:dyDescent="0.2">
      <c r="A62" s="48">
        <v>46</v>
      </c>
      <c r="B62" s="49" t="s">
        <v>32</v>
      </c>
      <c r="C62" s="115">
        <f t="shared" si="3"/>
        <v>0</v>
      </c>
      <c r="D62" s="125"/>
      <c r="E62" s="105"/>
      <c r="F62" s="12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25.5" x14ac:dyDescent="0.2">
      <c r="A63" s="48">
        <v>47</v>
      </c>
      <c r="B63" s="49" t="s">
        <v>79</v>
      </c>
      <c r="C63" s="116">
        <f t="shared" si="3"/>
        <v>0</v>
      </c>
      <c r="D63" s="90"/>
      <c r="E63" s="91"/>
      <c r="F63" s="8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25.5" x14ac:dyDescent="0.2">
      <c r="A64" s="48">
        <v>48</v>
      </c>
      <c r="B64" s="49" t="s">
        <v>80</v>
      </c>
      <c r="C64" s="116">
        <f t="shared" si="3"/>
        <v>0</v>
      </c>
      <c r="D64" s="90"/>
      <c r="E64" s="91"/>
      <c r="F64" s="8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25.5" x14ac:dyDescent="0.2">
      <c r="A65" s="48">
        <v>49</v>
      </c>
      <c r="B65" s="49" t="s">
        <v>33</v>
      </c>
      <c r="C65" s="116">
        <f t="shared" si="3"/>
        <v>0</v>
      </c>
      <c r="D65" s="127">
        <f>D66+D67</f>
        <v>0</v>
      </c>
      <c r="E65" s="128">
        <f>E66+E67</f>
        <v>0</v>
      </c>
      <c r="F65" s="121">
        <f>F66+F67</f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x14ac:dyDescent="0.2">
      <c r="A66" s="48">
        <v>50</v>
      </c>
      <c r="B66" s="49" t="s">
        <v>15</v>
      </c>
      <c r="C66" s="116">
        <f t="shared" si="3"/>
        <v>0</v>
      </c>
      <c r="D66" s="90"/>
      <c r="E66" s="91"/>
      <c r="F66" s="8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x14ac:dyDescent="0.2">
      <c r="A67" s="48">
        <v>51</v>
      </c>
      <c r="B67" s="49" t="s">
        <v>16</v>
      </c>
      <c r="C67" s="116">
        <f t="shared" si="3"/>
        <v>0</v>
      </c>
      <c r="D67" s="90"/>
      <c r="E67" s="91"/>
      <c r="F67" s="8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26.25" customHeight="1" x14ac:dyDescent="0.2">
      <c r="A68" s="48">
        <v>52</v>
      </c>
      <c r="B68" s="49" t="s">
        <v>81</v>
      </c>
      <c r="C68" s="115">
        <f t="shared" si="3"/>
        <v>0</v>
      </c>
      <c r="D68" s="125"/>
      <c r="E68" s="105"/>
      <c r="F68" s="12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25.5" x14ac:dyDescent="0.2">
      <c r="A69" s="48">
        <v>53</v>
      </c>
      <c r="B69" s="49" t="s">
        <v>34</v>
      </c>
      <c r="C69" s="115">
        <f t="shared" si="3"/>
        <v>0</v>
      </c>
      <c r="D69" s="125"/>
      <c r="E69" s="105"/>
      <c r="F69" s="12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38.25" x14ac:dyDescent="0.2">
      <c r="A70" s="50">
        <v>54</v>
      </c>
      <c r="B70" s="49" t="s">
        <v>82</v>
      </c>
      <c r="C70" s="116">
        <f t="shared" si="3"/>
        <v>0</v>
      </c>
      <c r="D70" s="132"/>
      <c r="E70" s="133"/>
      <c r="F70" s="13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39" thickBot="1" x14ac:dyDescent="0.25">
      <c r="A71" s="51">
        <v>55</v>
      </c>
      <c r="B71" s="52" t="s">
        <v>83</v>
      </c>
      <c r="C71" s="122">
        <f t="shared" si="3"/>
        <v>0</v>
      </c>
      <c r="D71" s="130"/>
      <c r="E71" s="113"/>
      <c r="F71" s="13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22.5" customHeight="1" thickBot="1" x14ac:dyDescent="0.25">
      <c r="A72" s="44"/>
      <c r="B72" s="196" t="s">
        <v>35</v>
      </c>
      <c r="C72" s="196"/>
      <c r="D72" s="196"/>
      <c r="E72" s="196"/>
      <c r="F72" s="197"/>
      <c r="G72" s="4"/>
      <c r="H72" s="4"/>
      <c r="I72" s="7"/>
      <c r="J72" s="7"/>
      <c r="K72" s="7"/>
      <c r="L72" s="7"/>
      <c r="M72" s="7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25.5" x14ac:dyDescent="0.2">
      <c r="A73" s="30">
        <v>56</v>
      </c>
      <c r="B73" s="41" t="s">
        <v>36</v>
      </c>
      <c r="C73" s="99">
        <f t="shared" ref="C73:C81" si="4">D73+E73+F73</f>
        <v>0</v>
      </c>
      <c r="D73" s="101"/>
      <c r="E73" s="102"/>
      <c r="F73" s="12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x14ac:dyDescent="0.2">
      <c r="A74" s="32">
        <v>57</v>
      </c>
      <c r="B74" s="42" t="s">
        <v>85</v>
      </c>
      <c r="C74" s="34">
        <f t="shared" si="4"/>
        <v>0</v>
      </c>
      <c r="D74" s="104"/>
      <c r="E74" s="105"/>
      <c r="F74" s="12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x14ac:dyDescent="0.2">
      <c r="A75" s="32">
        <v>58</v>
      </c>
      <c r="B75" s="42" t="s">
        <v>84</v>
      </c>
      <c r="C75" s="84">
        <f t="shared" si="4"/>
        <v>0</v>
      </c>
      <c r="D75" s="107"/>
      <c r="E75" s="91"/>
      <c r="F75" s="8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x14ac:dyDescent="0.2">
      <c r="A76" s="32">
        <v>59</v>
      </c>
      <c r="B76" s="42" t="s">
        <v>86</v>
      </c>
      <c r="C76" s="84">
        <f t="shared" si="4"/>
        <v>0</v>
      </c>
      <c r="D76" s="107"/>
      <c r="E76" s="91"/>
      <c r="F76" s="8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25.5" x14ac:dyDescent="0.2">
      <c r="A77" s="32">
        <v>60</v>
      </c>
      <c r="B77" s="42" t="s">
        <v>39</v>
      </c>
      <c r="C77" s="84">
        <f t="shared" si="4"/>
        <v>0</v>
      </c>
      <c r="D77" s="108">
        <f>D78+D79+D80</f>
        <v>0</v>
      </c>
      <c r="E77" s="109">
        <f>E78+E79+E80</f>
        <v>0</v>
      </c>
      <c r="F77" s="155">
        <f>F78+F79+F80</f>
        <v>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x14ac:dyDescent="0.2">
      <c r="A78" s="32">
        <v>61</v>
      </c>
      <c r="B78" s="42" t="s">
        <v>63</v>
      </c>
      <c r="C78" s="84">
        <f t="shared" si="4"/>
        <v>0</v>
      </c>
      <c r="D78" s="107"/>
      <c r="E78" s="91"/>
      <c r="F78" s="8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x14ac:dyDescent="0.2">
      <c r="A79" s="32">
        <v>62</v>
      </c>
      <c r="B79" s="42" t="s">
        <v>40</v>
      </c>
      <c r="C79" s="84">
        <f t="shared" si="4"/>
        <v>0</v>
      </c>
      <c r="D79" s="107"/>
      <c r="E79" s="91"/>
      <c r="F79" s="8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x14ac:dyDescent="0.2">
      <c r="A80" s="32">
        <v>63</v>
      </c>
      <c r="B80" s="42" t="s">
        <v>41</v>
      </c>
      <c r="C80" s="84">
        <f t="shared" si="4"/>
        <v>0</v>
      </c>
      <c r="D80" s="107"/>
      <c r="E80" s="91"/>
      <c r="F80" s="8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3.5" thickBot="1" x14ac:dyDescent="0.25">
      <c r="A81" s="38">
        <v>64</v>
      </c>
      <c r="B81" s="43" t="s">
        <v>42</v>
      </c>
      <c r="C81" s="136">
        <f t="shared" si="4"/>
        <v>0</v>
      </c>
      <c r="D81" s="137"/>
      <c r="E81" s="138"/>
      <c r="F81" s="13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9.5" customHeight="1" thickBot="1" x14ac:dyDescent="0.25">
      <c r="A82" s="9"/>
      <c r="B82" s="196" t="s">
        <v>97</v>
      </c>
      <c r="C82" s="196"/>
      <c r="D82" s="196"/>
      <c r="E82" s="196"/>
      <c r="F82" s="197"/>
      <c r="G82" s="8"/>
      <c r="H82" s="8"/>
      <c r="I82" s="8"/>
      <c r="J82" s="8"/>
      <c r="K82" s="8"/>
      <c r="L82" s="8"/>
      <c r="M82" s="8"/>
      <c r="N82" s="8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8"/>
      <c r="AJ82" s="4"/>
      <c r="AK82" s="4"/>
      <c r="AL82" s="4"/>
      <c r="AM82" s="4"/>
      <c r="AN82" s="4"/>
      <c r="AO82" s="4"/>
      <c r="AP82" s="8"/>
      <c r="AQ82" s="4"/>
      <c r="AR82" s="4"/>
      <c r="AS82" s="4"/>
      <c r="AT82" s="4"/>
      <c r="AU82" s="4"/>
      <c r="AV82" s="4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25.5" x14ac:dyDescent="0.2">
      <c r="A83" s="30">
        <v>65</v>
      </c>
      <c r="B83" s="41" t="s">
        <v>43</v>
      </c>
      <c r="C83" s="114">
        <f>D83+E83+F83</f>
        <v>0</v>
      </c>
      <c r="D83" s="123"/>
      <c r="E83" s="102"/>
      <c r="F83" s="12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x14ac:dyDescent="0.2">
      <c r="A84" s="32">
        <v>66</v>
      </c>
      <c r="B84" s="42" t="s">
        <v>37</v>
      </c>
      <c r="C84" s="115">
        <f>D84+E84+F84</f>
        <v>0</v>
      </c>
      <c r="D84" s="125"/>
      <c r="E84" s="105"/>
      <c r="F84" s="12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x14ac:dyDescent="0.2">
      <c r="A85" s="32">
        <v>67</v>
      </c>
      <c r="B85" s="42" t="s">
        <v>38</v>
      </c>
      <c r="C85" s="115">
        <f>D85+E85+F85</f>
        <v>0</v>
      </c>
      <c r="D85" s="125"/>
      <c r="E85" s="105"/>
      <c r="F85" s="12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x14ac:dyDescent="0.2">
      <c r="A86" s="32">
        <v>68</v>
      </c>
      <c r="B86" s="42" t="s">
        <v>84</v>
      </c>
      <c r="C86" s="116">
        <f>D86+E86+F86</f>
        <v>0</v>
      </c>
      <c r="D86" s="90"/>
      <c r="E86" s="91"/>
      <c r="F86" s="8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x14ac:dyDescent="0.2">
      <c r="A87" s="32">
        <v>69</v>
      </c>
      <c r="B87" s="42" t="s">
        <v>86</v>
      </c>
      <c r="C87" s="116">
        <f>D87+E87+F87</f>
        <v>0</v>
      </c>
      <c r="D87" s="90"/>
      <c r="E87" s="91"/>
      <c r="F87" s="8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25.5" x14ac:dyDescent="0.2">
      <c r="A88" s="32">
        <v>70</v>
      </c>
      <c r="B88" s="42" t="s">
        <v>44</v>
      </c>
      <c r="C88" s="116">
        <f t="shared" ref="C88:C95" si="5">D88+E88+F88</f>
        <v>0</v>
      </c>
      <c r="D88" s="129">
        <f>D89+D90+D91</f>
        <v>0</v>
      </c>
      <c r="E88" s="109">
        <f>E89+E90+E91</f>
        <v>0</v>
      </c>
      <c r="F88" s="155">
        <f>F89+F90+F91</f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x14ac:dyDescent="0.2">
      <c r="A89" s="32">
        <v>71</v>
      </c>
      <c r="B89" s="42" t="s">
        <v>63</v>
      </c>
      <c r="C89" s="116">
        <f t="shared" si="5"/>
        <v>0</v>
      </c>
      <c r="D89" s="90"/>
      <c r="E89" s="91"/>
      <c r="F89" s="8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x14ac:dyDescent="0.2">
      <c r="A90" s="32">
        <v>72</v>
      </c>
      <c r="B90" s="42" t="s">
        <v>40</v>
      </c>
      <c r="C90" s="116">
        <f t="shared" si="5"/>
        <v>0</v>
      </c>
      <c r="D90" s="90"/>
      <c r="E90" s="91"/>
      <c r="F90" s="8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x14ac:dyDescent="0.2">
      <c r="A91" s="32">
        <v>73</v>
      </c>
      <c r="B91" s="42" t="s">
        <v>41</v>
      </c>
      <c r="C91" s="116">
        <f t="shared" si="5"/>
        <v>0</v>
      </c>
      <c r="D91" s="90"/>
      <c r="E91" s="91"/>
      <c r="F91" s="8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x14ac:dyDescent="0.2">
      <c r="A92" s="32">
        <v>74</v>
      </c>
      <c r="B92" s="42" t="s">
        <v>42</v>
      </c>
      <c r="C92" s="116">
        <f t="shared" si="5"/>
        <v>0</v>
      </c>
      <c r="D92" s="90"/>
      <c r="E92" s="91"/>
      <c r="F92" s="8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25.5" x14ac:dyDescent="0.2">
      <c r="A93" s="32">
        <v>75</v>
      </c>
      <c r="B93" s="42" t="s">
        <v>45</v>
      </c>
      <c r="C93" s="116">
        <f t="shared" si="5"/>
        <v>0</v>
      </c>
      <c r="D93" s="129">
        <f>D94+D95+D96</f>
        <v>0</v>
      </c>
      <c r="E93" s="109">
        <f>E94+E95+E96</f>
        <v>0</v>
      </c>
      <c r="F93" s="155">
        <f>F94+F95+F96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x14ac:dyDescent="0.2">
      <c r="A94" s="32">
        <v>76</v>
      </c>
      <c r="B94" s="42" t="s">
        <v>63</v>
      </c>
      <c r="C94" s="116">
        <f t="shared" si="5"/>
        <v>0</v>
      </c>
      <c r="D94" s="90"/>
      <c r="E94" s="91"/>
      <c r="F94" s="8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x14ac:dyDescent="0.2">
      <c r="A95" s="32">
        <v>77</v>
      </c>
      <c r="B95" s="42" t="s">
        <v>40</v>
      </c>
      <c r="C95" s="116">
        <f t="shared" si="5"/>
        <v>0</v>
      </c>
      <c r="D95" s="90"/>
      <c r="E95" s="91"/>
      <c r="F95" s="8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3.5" thickBot="1" x14ac:dyDescent="0.25">
      <c r="A96" s="38">
        <v>78</v>
      </c>
      <c r="B96" s="43" t="s">
        <v>41</v>
      </c>
      <c r="C96" s="122">
        <f>D96+E96+F96</f>
        <v>0</v>
      </c>
      <c r="D96" s="130"/>
      <c r="E96" s="113"/>
      <c r="F96" s="13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7.25" customHeight="1" thickBot="1" x14ac:dyDescent="0.25">
      <c r="A97" s="53"/>
      <c r="B97" s="204" t="s">
        <v>46</v>
      </c>
      <c r="C97" s="204"/>
      <c r="D97" s="204"/>
      <c r="E97" s="204"/>
      <c r="F97" s="205"/>
      <c r="G97" s="4"/>
      <c r="H97" s="4"/>
      <c r="I97" s="8"/>
      <c r="J97" s="8"/>
      <c r="K97" s="8"/>
      <c r="L97" s="8"/>
      <c r="M97" s="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 customHeight="1" x14ac:dyDescent="0.2">
      <c r="A98" s="54">
        <v>79</v>
      </c>
      <c r="B98" s="19" t="s">
        <v>66</v>
      </c>
      <c r="C98" s="99">
        <f t="shared" ref="C98:C109" si="6">D98+E98+F98</f>
        <v>0</v>
      </c>
      <c r="D98" s="55"/>
      <c r="E98" s="56"/>
      <c r="F98" s="57"/>
      <c r="G98" s="4"/>
      <c r="H98" s="4"/>
      <c r="I98" s="15"/>
      <c r="J98" s="15"/>
      <c r="K98" s="15"/>
      <c r="L98" s="15"/>
      <c r="M98" s="15"/>
      <c r="N98" s="4"/>
      <c r="O98" s="4"/>
      <c r="P98" s="16"/>
      <c r="Q98" s="16"/>
      <c r="R98" s="16"/>
      <c r="S98" s="16"/>
      <c r="T98" s="16"/>
      <c r="U98" s="4"/>
      <c r="V98" s="4"/>
      <c r="W98" s="16"/>
      <c r="X98" s="16"/>
      <c r="Y98" s="16"/>
      <c r="Z98" s="16"/>
      <c r="AA98" s="16"/>
      <c r="AB98" s="4"/>
      <c r="AC98" s="4"/>
      <c r="AD98" s="16"/>
      <c r="AE98" s="16"/>
      <c r="AF98" s="16"/>
      <c r="AG98" s="16"/>
      <c r="AH98" s="16"/>
      <c r="AI98" s="4"/>
      <c r="AJ98" s="4"/>
      <c r="AK98" s="16"/>
      <c r="AL98" s="16"/>
      <c r="AM98" s="16"/>
      <c r="AN98" s="16"/>
      <c r="AO98" s="16"/>
      <c r="AP98" s="4"/>
      <c r="AQ98" s="4"/>
      <c r="AR98" s="16"/>
      <c r="AS98" s="16"/>
      <c r="AT98" s="16"/>
      <c r="AU98" s="16"/>
      <c r="AV98" s="16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 customHeight="1" x14ac:dyDescent="0.2">
      <c r="A99" s="58">
        <v>80</v>
      </c>
      <c r="B99" s="33" t="s">
        <v>85</v>
      </c>
      <c r="C99" s="34">
        <f t="shared" si="6"/>
        <v>0</v>
      </c>
      <c r="D99" s="59"/>
      <c r="E99" s="60"/>
      <c r="F99" s="61"/>
      <c r="G99" s="4"/>
      <c r="H99" s="4"/>
      <c r="I99" s="15"/>
      <c r="J99" s="15"/>
      <c r="K99" s="15"/>
      <c r="L99" s="15"/>
      <c r="M99" s="15"/>
      <c r="N99" s="4"/>
      <c r="O99" s="4"/>
      <c r="P99" s="16"/>
      <c r="Q99" s="16"/>
      <c r="R99" s="16"/>
      <c r="S99" s="16"/>
      <c r="T99" s="16"/>
      <c r="U99" s="4"/>
      <c r="V99" s="4"/>
      <c r="W99" s="16"/>
      <c r="X99" s="16"/>
      <c r="Y99" s="16"/>
      <c r="Z99" s="16"/>
      <c r="AA99" s="16"/>
      <c r="AB99" s="4"/>
      <c r="AC99" s="4"/>
      <c r="AD99" s="16"/>
      <c r="AE99" s="16"/>
      <c r="AF99" s="16"/>
      <c r="AG99" s="16"/>
      <c r="AH99" s="16"/>
      <c r="AI99" s="4"/>
      <c r="AJ99" s="4"/>
      <c r="AK99" s="16"/>
      <c r="AL99" s="16"/>
      <c r="AM99" s="16"/>
      <c r="AN99" s="16"/>
      <c r="AO99" s="16"/>
      <c r="AP99" s="4"/>
      <c r="AQ99" s="4"/>
      <c r="AR99" s="16"/>
      <c r="AS99" s="16"/>
      <c r="AT99" s="16"/>
      <c r="AU99" s="16"/>
      <c r="AV99" s="16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 customHeight="1" x14ac:dyDescent="0.2">
      <c r="A100" s="58">
        <v>81</v>
      </c>
      <c r="B100" s="33" t="s">
        <v>84</v>
      </c>
      <c r="C100" s="117">
        <f t="shared" si="6"/>
        <v>0</v>
      </c>
      <c r="D100" s="62"/>
      <c r="E100" s="63"/>
      <c r="F100" s="64"/>
      <c r="G100" s="4"/>
      <c r="H100" s="4"/>
      <c r="I100" s="15"/>
      <c r="J100" s="15"/>
      <c r="K100" s="15"/>
      <c r="L100" s="15"/>
      <c r="M100" s="15"/>
      <c r="N100" s="4"/>
      <c r="O100" s="4"/>
      <c r="P100" s="16"/>
      <c r="Q100" s="16"/>
      <c r="R100" s="16"/>
      <c r="S100" s="16"/>
      <c r="T100" s="16"/>
      <c r="U100" s="4"/>
      <c r="V100" s="4"/>
      <c r="W100" s="16"/>
      <c r="X100" s="16"/>
      <c r="Y100" s="16"/>
      <c r="Z100" s="16"/>
      <c r="AA100" s="16"/>
      <c r="AB100" s="4"/>
      <c r="AC100" s="4"/>
      <c r="AD100" s="16"/>
      <c r="AE100" s="16"/>
      <c r="AF100" s="16"/>
      <c r="AG100" s="16"/>
      <c r="AH100" s="16"/>
      <c r="AI100" s="4"/>
      <c r="AJ100" s="4"/>
      <c r="AK100" s="16"/>
      <c r="AL100" s="16"/>
      <c r="AM100" s="16"/>
      <c r="AN100" s="16"/>
      <c r="AO100" s="16"/>
      <c r="AP100" s="4"/>
      <c r="AQ100" s="4"/>
      <c r="AR100" s="16"/>
      <c r="AS100" s="16"/>
      <c r="AT100" s="16"/>
      <c r="AU100" s="16"/>
      <c r="AV100" s="16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 customHeight="1" x14ac:dyDescent="0.2">
      <c r="A101" s="65">
        <v>82</v>
      </c>
      <c r="B101" s="33" t="s">
        <v>86</v>
      </c>
      <c r="C101" s="117">
        <f t="shared" si="6"/>
        <v>0</v>
      </c>
      <c r="D101" s="66"/>
      <c r="E101" s="63"/>
      <c r="F101" s="157"/>
      <c r="G101" s="4"/>
      <c r="H101" s="4"/>
      <c r="I101" s="15"/>
      <c r="J101" s="15"/>
      <c r="K101" s="15"/>
      <c r="L101" s="15"/>
      <c r="M101" s="15"/>
      <c r="N101" s="4"/>
      <c r="O101" s="4"/>
      <c r="P101" s="16"/>
      <c r="Q101" s="16"/>
      <c r="R101" s="16"/>
      <c r="S101" s="16"/>
      <c r="T101" s="16"/>
      <c r="U101" s="4"/>
      <c r="V101" s="4"/>
      <c r="W101" s="16"/>
      <c r="X101" s="16"/>
      <c r="Y101" s="16"/>
      <c r="Z101" s="16"/>
      <c r="AA101" s="16"/>
      <c r="AB101" s="4"/>
      <c r="AC101" s="4"/>
      <c r="AD101" s="16"/>
      <c r="AE101" s="16"/>
      <c r="AF101" s="16"/>
      <c r="AG101" s="16"/>
      <c r="AH101" s="16"/>
      <c r="AI101" s="4"/>
      <c r="AJ101" s="4"/>
      <c r="AK101" s="16"/>
      <c r="AL101" s="16"/>
      <c r="AM101" s="16"/>
      <c r="AN101" s="16"/>
      <c r="AO101" s="16"/>
      <c r="AP101" s="4"/>
      <c r="AQ101" s="4"/>
      <c r="AR101" s="16"/>
      <c r="AS101" s="16"/>
      <c r="AT101" s="16"/>
      <c r="AU101" s="16"/>
      <c r="AV101" s="16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25.5" x14ac:dyDescent="0.2">
      <c r="A102" s="67">
        <v>83</v>
      </c>
      <c r="B102" s="68" t="s">
        <v>47</v>
      </c>
      <c r="C102" s="139">
        <f t="shared" si="6"/>
        <v>0</v>
      </c>
      <c r="D102" s="140">
        <f>D103+D104</f>
        <v>0</v>
      </c>
      <c r="E102" s="141">
        <f>E103+E104</f>
        <v>0</v>
      </c>
      <c r="F102" s="149">
        <f>F103+F104</f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x14ac:dyDescent="0.2">
      <c r="A103" s="32">
        <v>84</v>
      </c>
      <c r="B103" s="33" t="s">
        <v>48</v>
      </c>
      <c r="C103" s="34">
        <f t="shared" si="6"/>
        <v>0</v>
      </c>
      <c r="D103" s="125"/>
      <c r="E103" s="105"/>
      <c r="F103" s="12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24.75" customHeight="1" x14ac:dyDescent="0.2">
      <c r="A104" s="32">
        <v>85</v>
      </c>
      <c r="B104" s="33" t="s">
        <v>65</v>
      </c>
      <c r="C104" s="34">
        <f t="shared" si="6"/>
        <v>0</v>
      </c>
      <c r="D104" s="142">
        <f>D105+D106+D107+D108+D109</f>
        <v>0</v>
      </c>
      <c r="E104" s="141">
        <f>E105+E106+E107+E108+E109</f>
        <v>0</v>
      </c>
      <c r="F104" s="143">
        <f>F105+F106+F107+F108+F109</f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x14ac:dyDescent="0.2">
      <c r="A105" s="32">
        <v>86</v>
      </c>
      <c r="B105" s="33" t="s">
        <v>49</v>
      </c>
      <c r="C105" s="34">
        <f t="shared" si="6"/>
        <v>0</v>
      </c>
      <c r="D105" s="125"/>
      <c r="E105" s="105"/>
      <c r="F105" s="12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x14ac:dyDescent="0.2">
      <c r="A106" s="32">
        <v>87</v>
      </c>
      <c r="B106" s="33" t="s">
        <v>50</v>
      </c>
      <c r="C106" s="34">
        <f t="shared" si="6"/>
        <v>0</v>
      </c>
      <c r="D106" s="125"/>
      <c r="E106" s="105"/>
      <c r="F106" s="12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25.5" x14ac:dyDescent="0.2">
      <c r="A107" s="32">
        <v>88</v>
      </c>
      <c r="B107" s="33" t="s">
        <v>51</v>
      </c>
      <c r="C107" s="34">
        <f t="shared" si="6"/>
        <v>0</v>
      </c>
      <c r="D107" s="125"/>
      <c r="E107" s="105"/>
      <c r="F107" s="12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x14ac:dyDescent="0.2">
      <c r="A108" s="32">
        <v>89</v>
      </c>
      <c r="B108" s="33" t="s">
        <v>52</v>
      </c>
      <c r="C108" s="34">
        <f t="shared" si="6"/>
        <v>0</v>
      </c>
      <c r="D108" s="125"/>
      <c r="E108" s="105"/>
      <c r="F108" s="12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3.5" thickBot="1" x14ac:dyDescent="0.25">
      <c r="A109" s="38">
        <v>90</v>
      </c>
      <c r="B109" s="39" t="s">
        <v>53</v>
      </c>
      <c r="C109" s="144">
        <f t="shared" si="6"/>
        <v>0</v>
      </c>
      <c r="D109" s="145"/>
      <c r="E109" s="138"/>
      <c r="F109" s="13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8.75" customHeight="1" thickBot="1" x14ac:dyDescent="0.25">
      <c r="A110" s="44"/>
      <c r="B110" s="196" t="s">
        <v>54</v>
      </c>
      <c r="C110" s="196"/>
      <c r="D110" s="196"/>
      <c r="E110" s="196"/>
      <c r="F110" s="197"/>
      <c r="G110" s="4"/>
      <c r="H110" s="4"/>
      <c r="I110" s="8"/>
      <c r="J110" s="8"/>
      <c r="K110" s="8"/>
      <c r="L110" s="8"/>
      <c r="M110" s="8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2.75" customHeight="1" x14ac:dyDescent="0.2">
      <c r="A111" s="46">
        <v>91</v>
      </c>
      <c r="B111" s="47" t="s">
        <v>60</v>
      </c>
      <c r="C111" s="99">
        <f>D111+E111+F111</f>
        <v>0</v>
      </c>
      <c r="D111" s="146">
        <f>D112+D113</f>
        <v>0</v>
      </c>
      <c r="E111" s="146">
        <f>E112+E113</f>
        <v>0</v>
      </c>
      <c r="F111" s="147">
        <f>F112+F113</f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27.75" customHeight="1" x14ac:dyDescent="0.2">
      <c r="A112" s="48">
        <v>92</v>
      </c>
      <c r="B112" s="49" t="s">
        <v>56</v>
      </c>
      <c r="C112" s="34">
        <f>D112+E112+F112</f>
        <v>0</v>
      </c>
      <c r="D112" s="104"/>
      <c r="E112" s="105"/>
      <c r="F112" s="12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136" ht="26.25" customHeight="1" x14ac:dyDescent="0.2">
      <c r="A113" s="48">
        <v>93</v>
      </c>
      <c r="B113" s="49" t="s">
        <v>57</v>
      </c>
      <c r="C113" s="34">
        <f>D113+E113+F113</f>
        <v>0</v>
      </c>
      <c r="D113" s="104"/>
      <c r="E113" s="105"/>
      <c r="F113" s="12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136" ht="12.75" customHeight="1" x14ac:dyDescent="0.2">
      <c r="A114" s="48">
        <v>94</v>
      </c>
      <c r="B114" s="49" t="s">
        <v>61</v>
      </c>
      <c r="C114" s="34">
        <f>D114+E114+F114</f>
        <v>0</v>
      </c>
      <c r="D114" s="104"/>
      <c r="E114" s="105"/>
      <c r="F114" s="12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136" ht="12.75" customHeight="1" x14ac:dyDescent="0.2">
      <c r="A115" s="48">
        <v>95</v>
      </c>
      <c r="B115" s="49" t="s">
        <v>59</v>
      </c>
      <c r="C115" s="84">
        <f t="shared" ref="C115:C123" si="7">D115+E115+F115</f>
        <v>0</v>
      </c>
      <c r="D115" s="107"/>
      <c r="E115" s="91"/>
      <c r="F115" s="89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</row>
    <row r="116" spans="1:136" x14ac:dyDescent="0.2">
      <c r="A116" s="69">
        <v>96</v>
      </c>
      <c r="B116" s="70" t="s">
        <v>55</v>
      </c>
      <c r="C116" s="34">
        <f t="shared" si="7"/>
        <v>0</v>
      </c>
      <c r="D116" s="148">
        <f>D117+D118</f>
        <v>0</v>
      </c>
      <c r="E116" s="148">
        <f>E117+E118</f>
        <v>0</v>
      </c>
      <c r="F116" s="149">
        <f>F117+F118</f>
        <v>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</row>
    <row r="117" spans="1:136" ht="25.5" x14ac:dyDescent="0.2">
      <c r="A117" s="48">
        <v>97</v>
      </c>
      <c r="B117" s="49" t="s">
        <v>56</v>
      </c>
      <c r="C117" s="34">
        <f t="shared" si="7"/>
        <v>0</v>
      </c>
      <c r="D117" s="104"/>
      <c r="E117" s="105"/>
      <c r="F117" s="12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</row>
    <row r="118" spans="1:136" ht="25.5" x14ac:dyDescent="0.2">
      <c r="A118" s="48">
        <v>98</v>
      </c>
      <c r="B118" s="49" t="s">
        <v>57</v>
      </c>
      <c r="C118" s="34">
        <f t="shared" si="7"/>
        <v>0</v>
      </c>
      <c r="D118" s="104"/>
      <c r="E118" s="105"/>
      <c r="F118" s="12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</row>
    <row r="119" spans="1:136" x14ac:dyDescent="0.2">
      <c r="A119" s="48">
        <v>99</v>
      </c>
      <c r="B119" s="49" t="s">
        <v>58</v>
      </c>
      <c r="C119" s="34">
        <f t="shared" si="7"/>
        <v>0</v>
      </c>
      <c r="D119" s="104"/>
      <c r="E119" s="105"/>
      <c r="F119" s="12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</row>
    <row r="120" spans="1:136" x14ac:dyDescent="0.2">
      <c r="A120" s="50">
        <v>100</v>
      </c>
      <c r="B120" s="71" t="s">
        <v>59</v>
      </c>
      <c r="C120" s="150">
        <f t="shared" si="7"/>
        <v>0</v>
      </c>
      <c r="D120" s="151"/>
      <c r="E120" s="133"/>
      <c r="F120" s="15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</row>
    <row r="121" spans="1:136" ht="25.5" x14ac:dyDescent="0.2">
      <c r="A121" s="48">
        <v>101</v>
      </c>
      <c r="B121" s="49" t="s">
        <v>87</v>
      </c>
      <c r="C121" s="152">
        <f t="shared" si="7"/>
        <v>0</v>
      </c>
      <c r="D121" s="104"/>
      <c r="E121" s="105"/>
      <c r="F121" s="12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</row>
    <row r="122" spans="1:136" x14ac:dyDescent="0.2">
      <c r="A122" s="48">
        <v>102</v>
      </c>
      <c r="B122" s="49" t="s">
        <v>84</v>
      </c>
      <c r="C122" s="150">
        <f t="shared" si="7"/>
        <v>0</v>
      </c>
      <c r="D122" s="107"/>
      <c r="E122" s="91"/>
      <c r="F122" s="89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</row>
    <row r="123" spans="1:136" ht="13.5" thickBot="1" x14ac:dyDescent="0.25">
      <c r="A123" s="51">
        <v>103</v>
      </c>
      <c r="B123" s="72" t="s">
        <v>86</v>
      </c>
      <c r="C123" s="110">
        <f t="shared" si="7"/>
        <v>0</v>
      </c>
      <c r="D123" s="112"/>
      <c r="E123" s="113"/>
      <c r="F123" s="13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</row>
    <row r="124" spans="1:136" ht="12.75" customHeight="1" x14ac:dyDescent="0.2">
      <c r="A124" s="73"/>
      <c r="B124" s="74"/>
      <c r="C124" s="75"/>
      <c r="D124" s="75"/>
      <c r="E124" s="75"/>
      <c r="F124" s="75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</row>
    <row r="125" spans="1:136" ht="12.75" customHeight="1" x14ac:dyDescent="0.2">
      <c r="A125" s="82"/>
      <c r="B125" s="153" t="s">
        <v>95</v>
      </c>
      <c r="C125" s="75"/>
      <c r="D125" s="75"/>
      <c r="E125" s="153" t="s">
        <v>90</v>
      </c>
      <c r="F125" s="75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</row>
    <row r="126" spans="1:136" ht="12.75" customHeight="1" x14ac:dyDescent="0.2">
      <c r="A126" s="82"/>
      <c r="B126" s="74"/>
      <c r="C126" s="75"/>
      <c r="D126" s="75"/>
      <c r="E126" s="75"/>
      <c r="F126" s="75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</row>
    <row r="127" spans="1:136" ht="12.75" customHeight="1" x14ac:dyDescent="0.2">
      <c r="A127" s="82"/>
      <c r="B127" s="74"/>
      <c r="C127" s="75"/>
      <c r="D127" s="75"/>
      <c r="E127" s="75"/>
      <c r="F127" s="7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</row>
    <row r="128" spans="1:136" ht="12.75" customHeight="1" x14ac:dyDescent="0.2">
      <c r="A128" s="82"/>
      <c r="B128" s="154" t="s">
        <v>93</v>
      </c>
      <c r="C128" s="75" t="s">
        <v>94</v>
      </c>
      <c r="D128" s="75"/>
      <c r="E128" s="75"/>
      <c r="F128" s="7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</row>
    <row r="129" spans="1:136" ht="12.75" customHeight="1" x14ac:dyDescent="0.2">
      <c r="A129" s="82"/>
      <c r="B129" s="74"/>
      <c r="C129" s="75"/>
      <c r="D129" s="75"/>
      <c r="E129" s="75"/>
      <c r="F129" s="75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</row>
    <row r="130" spans="1:136" ht="12.75" customHeight="1" x14ac:dyDescent="0.2">
      <c r="A130" s="82"/>
      <c r="B130" s="74"/>
      <c r="C130" s="75"/>
      <c r="D130" s="75"/>
      <c r="E130" s="75"/>
      <c r="F130" s="7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</row>
    <row r="131" spans="1:136" x14ac:dyDescent="0.2">
      <c r="A131" s="185"/>
      <c r="B131" s="185"/>
      <c r="C131" s="185"/>
      <c r="D131" s="185"/>
      <c r="E131" s="185"/>
      <c r="F131" s="18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</row>
    <row r="132" spans="1:136" ht="15.75" customHeight="1" x14ac:dyDescent="0.2">
      <c r="A132" s="185"/>
      <c r="B132" s="185"/>
      <c r="C132" s="185"/>
      <c r="D132" s="185"/>
      <c r="E132" s="185"/>
      <c r="F132" s="18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</row>
    <row r="133" spans="1:136" ht="12.75" customHeight="1" x14ac:dyDescent="0.2">
      <c r="C133" s="10"/>
      <c r="D133" s="10"/>
      <c r="E133" s="10"/>
      <c r="F133" s="1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</row>
    <row r="134" spans="1:136" x14ac:dyDescent="0.2">
      <c r="A134" s="20"/>
      <c r="B134" s="21"/>
      <c r="C134" s="10"/>
      <c r="D134" s="10"/>
      <c r="E134" s="10"/>
      <c r="F134" s="1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</row>
    <row r="135" spans="1:136" x14ac:dyDescent="0.2">
      <c r="A135" s="20"/>
      <c r="B135" s="21"/>
      <c r="C135" s="10"/>
      <c r="D135" s="10"/>
      <c r="E135" s="10"/>
      <c r="F135" s="1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</row>
    <row r="136" spans="1:136" x14ac:dyDescent="0.2">
      <c r="A136" s="20"/>
      <c r="B136" s="21"/>
      <c r="C136" s="10"/>
      <c r="D136" s="10"/>
      <c r="E136" s="10"/>
      <c r="F136" s="1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</row>
    <row r="137" spans="1:136" x14ac:dyDescent="0.2">
      <c r="A137" s="20"/>
      <c r="B137" s="21"/>
      <c r="C137" s="10"/>
      <c r="D137" s="10"/>
      <c r="E137" s="10"/>
      <c r="F137" s="1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</row>
    <row r="138" spans="1:136" ht="15.75" x14ac:dyDescent="0.25">
      <c r="C138" s="10"/>
      <c r="D138" s="10"/>
      <c r="E138" s="10"/>
      <c r="F138" s="10"/>
      <c r="S138" s="5"/>
      <c r="T138" s="5"/>
      <c r="U138" s="5"/>
      <c r="AE138" s="5"/>
      <c r="AF138" s="5"/>
      <c r="AG138" s="5"/>
      <c r="AH138" s="5"/>
    </row>
    <row r="139" spans="1:136" ht="15.75" x14ac:dyDescent="0.25">
      <c r="C139" s="10"/>
      <c r="D139" s="10"/>
      <c r="E139" s="10"/>
      <c r="F139" s="10"/>
      <c r="S139" s="5"/>
      <c r="T139" s="5"/>
      <c r="U139" s="5"/>
      <c r="AE139" s="5"/>
      <c r="AF139" s="5"/>
      <c r="AG139" s="5"/>
      <c r="AH139" s="5"/>
    </row>
    <row r="140" spans="1:136" x14ac:dyDescent="0.2">
      <c r="C140" s="10"/>
      <c r="D140" s="10"/>
      <c r="E140" s="10"/>
      <c r="F140" s="10"/>
    </row>
    <row r="141" spans="1:136" x14ac:dyDescent="0.2">
      <c r="C141" s="10"/>
      <c r="D141" s="10"/>
      <c r="E141" s="10"/>
      <c r="F141" s="10"/>
    </row>
    <row r="142" spans="1:136" x14ac:dyDescent="0.2">
      <c r="C142" s="10"/>
      <c r="D142" s="10"/>
      <c r="E142" s="10"/>
      <c r="F142" s="10"/>
    </row>
    <row r="143" spans="1:136" x14ac:dyDescent="0.2">
      <c r="C143" s="10"/>
      <c r="D143" s="10"/>
      <c r="E143" s="10"/>
      <c r="F143" s="10"/>
    </row>
    <row r="144" spans="1:136" x14ac:dyDescent="0.2">
      <c r="C144" s="10"/>
      <c r="D144" s="10"/>
      <c r="E144" s="10"/>
      <c r="F144" s="10"/>
    </row>
    <row r="145" spans="3:6" x14ac:dyDescent="0.2">
      <c r="C145" s="10"/>
      <c r="D145" s="10"/>
      <c r="E145" s="10"/>
      <c r="F145" s="10"/>
    </row>
    <row r="146" spans="3:6" x14ac:dyDescent="0.2">
      <c r="C146" s="10"/>
      <c r="D146" s="10"/>
      <c r="E146" s="10"/>
      <c r="F146" s="10"/>
    </row>
    <row r="147" spans="3:6" x14ac:dyDescent="0.2">
      <c r="C147" s="10"/>
      <c r="D147" s="10"/>
      <c r="E147" s="10"/>
      <c r="F147" s="10"/>
    </row>
    <row r="148" spans="3:6" x14ac:dyDescent="0.2">
      <c r="C148" s="10"/>
      <c r="D148" s="10"/>
      <c r="E148" s="10"/>
      <c r="F148" s="10"/>
    </row>
    <row r="149" spans="3:6" x14ac:dyDescent="0.2">
      <c r="C149" s="10"/>
      <c r="D149" s="10"/>
      <c r="E149" s="10"/>
      <c r="F149" s="10"/>
    </row>
    <row r="150" spans="3:6" x14ac:dyDescent="0.2">
      <c r="C150" s="10"/>
      <c r="D150" s="10"/>
      <c r="E150" s="10"/>
      <c r="F150" s="10"/>
    </row>
    <row r="151" spans="3:6" x14ac:dyDescent="0.2">
      <c r="C151" s="10"/>
      <c r="D151" s="10"/>
      <c r="E151" s="10"/>
      <c r="F151" s="10"/>
    </row>
    <row r="152" spans="3:6" x14ac:dyDescent="0.2">
      <c r="C152" s="10"/>
      <c r="D152" s="10"/>
      <c r="E152" s="10"/>
      <c r="F152" s="10"/>
    </row>
    <row r="153" spans="3:6" x14ac:dyDescent="0.2">
      <c r="C153" s="10"/>
      <c r="D153" s="10"/>
      <c r="E153" s="10"/>
      <c r="F153" s="10"/>
    </row>
    <row r="154" spans="3:6" x14ac:dyDescent="0.2">
      <c r="C154" s="10"/>
      <c r="D154" s="10"/>
      <c r="E154" s="10"/>
      <c r="F154" s="10"/>
    </row>
    <row r="155" spans="3:6" x14ac:dyDescent="0.2">
      <c r="C155" s="3"/>
      <c r="D155" s="3"/>
      <c r="E155" s="3"/>
      <c r="F155" s="3"/>
    </row>
  </sheetData>
  <mergeCells count="85">
    <mergeCell ref="AR10:AR11"/>
    <mergeCell ref="AQ9:AQ11"/>
    <mergeCell ref="Z8:Z11"/>
    <mergeCell ref="Y10:Y11"/>
    <mergeCell ref="P10:P11"/>
    <mergeCell ref="AC9:AC11"/>
    <mergeCell ref="AJ9:AJ11"/>
    <mergeCell ref="AJ8:AM8"/>
    <mergeCell ref="AI7:AI11"/>
    <mergeCell ref="AD10:AD11"/>
    <mergeCell ref="AH8:AH11"/>
    <mergeCell ref="AM10:AM11"/>
    <mergeCell ref="AD9:AF9"/>
    <mergeCell ref="AK10:AK11"/>
    <mergeCell ref="AF10:AF11"/>
    <mergeCell ref="V9:V11"/>
    <mergeCell ref="AP6:AV6"/>
    <mergeCell ref="AP7:AP11"/>
    <mergeCell ref="AT10:AT11"/>
    <mergeCell ref="O8:R8"/>
    <mergeCell ref="AS10:AS11"/>
    <mergeCell ref="AO8:AO11"/>
    <mergeCell ref="AJ7:AO7"/>
    <mergeCell ref="AL10:AL11"/>
    <mergeCell ref="AA8:AA11"/>
    <mergeCell ref="AN8:AN11"/>
    <mergeCell ref="AQ7:AV7"/>
    <mergeCell ref="AQ8:AT8"/>
    <mergeCell ref="AU8:AU11"/>
    <mergeCell ref="AV8:AV11"/>
    <mergeCell ref="AR9:AT9"/>
    <mergeCell ref="W9:Y9"/>
    <mergeCell ref="A4:M4"/>
    <mergeCell ref="Q10:Q11"/>
    <mergeCell ref="V8:Y8"/>
    <mergeCell ref="G6:M6"/>
    <mergeCell ref="K10:K11"/>
    <mergeCell ref="T8:T11"/>
    <mergeCell ref="S8:S11"/>
    <mergeCell ref="M8:M11"/>
    <mergeCell ref="H8:K8"/>
    <mergeCell ref="J10:J11"/>
    <mergeCell ref="V7:AA7"/>
    <mergeCell ref="I10:I11"/>
    <mergeCell ref="H7:M7"/>
    <mergeCell ref="L8:L11"/>
    <mergeCell ref="H9:H11"/>
    <mergeCell ref="I9:K9"/>
    <mergeCell ref="N6:T6"/>
    <mergeCell ref="U6:AA6"/>
    <mergeCell ref="B82:F82"/>
    <mergeCell ref="G7:G11"/>
    <mergeCell ref="F7:F11"/>
    <mergeCell ref="D6:F6"/>
    <mergeCell ref="AI6:AO6"/>
    <mergeCell ref="AK9:AM9"/>
    <mergeCell ref="O9:O11"/>
    <mergeCell ref="N7:N11"/>
    <mergeCell ref="O7:T7"/>
    <mergeCell ref="P9:R9"/>
    <mergeCell ref="U7:U11"/>
    <mergeCell ref="AB6:AH6"/>
    <mergeCell ref="AB7:AB11"/>
    <mergeCell ref="AC7:AH7"/>
    <mergeCell ref="R10:R11"/>
    <mergeCell ref="AG8:AG11"/>
    <mergeCell ref="AE10:AE11"/>
    <mergeCell ref="W10:W11"/>
    <mergeCell ref="X10:X11"/>
    <mergeCell ref="AC8:AF8"/>
    <mergeCell ref="A132:F132"/>
    <mergeCell ref="A6:A11"/>
    <mergeCell ref="C6:C11"/>
    <mergeCell ref="D7:D11"/>
    <mergeCell ref="E7:E11"/>
    <mergeCell ref="A131:F131"/>
    <mergeCell ref="B43:F43"/>
    <mergeCell ref="B52:F52"/>
    <mergeCell ref="B110:F110"/>
    <mergeCell ref="B12:F12"/>
    <mergeCell ref="B72:F72"/>
    <mergeCell ref="B6:B11"/>
    <mergeCell ref="B97:F97"/>
    <mergeCell ref="B60:F60"/>
    <mergeCell ref="B26:F26"/>
  </mergeCells>
  <phoneticPr fontId="4" type="noConversion"/>
  <printOptions horizontalCentered="1"/>
  <pageMargins left="0" right="0.15748031496062992" top="0.64" bottom="0.44" header="0.38" footer="0.17"/>
  <pageSetup paperSize="9" scale="105" fitToHeight="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21BF-B3F0-4D89-8035-1B53146B5105}">
  <dimension ref="A1:L52"/>
  <sheetViews>
    <sheetView workbookViewId="0">
      <selection activeCell="M37" sqref="A1:M37"/>
    </sheetView>
  </sheetViews>
  <sheetFormatPr defaultRowHeight="12.75" x14ac:dyDescent="0.2"/>
  <cols>
    <col min="4" max="4" width="14.140625" customWidth="1"/>
    <col min="5" max="5" width="10.140625" bestFit="1" customWidth="1"/>
  </cols>
  <sheetData>
    <row r="1" spans="1:12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5.75" x14ac:dyDescent="0.25">
      <c r="A2" s="160" t="s">
        <v>98</v>
      </c>
      <c r="B2" s="160"/>
      <c r="C2" s="160"/>
      <c r="D2" s="160"/>
      <c r="E2" s="160"/>
      <c r="F2" s="160"/>
      <c r="G2" s="160"/>
      <c r="H2" s="160"/>
      <c r="I2" s="160"/>
      <c r="J2" s="160"/>
      <c r="K2" s="159"/>
      <c r="L2" s="160"/>
    </row>
    <row r="3" spans="1:12" ht="16.5" thickBot="1" x14ac:dyDescent="0.3">
      <c r="A3" s="159"/>
      <c r="B3" s="159"/>
      <c r="C3" s="159"/>
      <c r="D3" s="159"/>
      <c r="E3" s="184" t="s">
        <v>129</v>
      </c>
      <c r="F3" s="159"/>
      <c r="G3" s="159"/>
      <c r="H3" s="161"/>
      <c r="I3" s="159"/>
      <c r="J3" s="159"/>
      <c r="K3" s="159"/>
      <c r="L3" s="159"/>
    </row>
    <row r="4" spans="1:12" ht="12.75" customHeight="1" x14ac:dyDescent="0.2">
      <c r="A4" s="245" t="s">
        <v>88</v>
      </c>
      <c r="B4" s="283" t="s">
        <v>123</v>
      </c>
      <c r="C4" s="283"/>
      <c r="D4" s="283" t="s">
        <v>100</v>
      </c>
      <c r="E4" s="284" t="s">
        <v>101</v>
      </c>
      <c r="F4" s="284"/>
      <c r="G4" s="284"/>
      <c r="H4" s="284" t="s">
        <v>102</v>
      </c>
      <c r="I4" s="284"/>
      <c r="J4" s="284"/>
      <c r="K4" s="284"/>
      <c r="L4" s="285" t="s">
        <v>103</v>
      </c>
    </row>
    <row r="5" spans="1:12" ht="12.75" customHeight="1" x14ac:dyDescent="0.2">
      <c r="A5" s="238"/>
      <c r="B5" s="273"/>
      <c r="C5" s="273"/>
      <c r="D5" s="273"/>
      <c r="E5" s="273" t="s">
        <v>104</v>
      </c>
      <c r="F5" s="288" t="s">
        <v>105</v>
      </c>
      <c r="G5" s="288"/>
      <c r="H5" s="273" t="s">
        <v>104</v>
      </c>
      <c r="I5" s="288" t="s">
        <v>105</v>
      </c>
      <c r="J5" s="288"/>
      <c r="K5" s="288"/>
      <c r="L5" s="286"/>
    </row>
    <row r="6" spans="1:12" ht="12.75" customHeight="1" x14ac:dyDescent="0.2">
      <c r="A6" s="238"/>
      <c r="B6" s="273"/>
      <c r="C6" s="273"/>
      <c r="D6" s="273"/>
      <c r="E6" s="273"/>
      <c r="F6" s="273" t="s">
        <v>106</v>
      </c>
      <c r="G6" s="273" t="s">
        <v>107</v>
      </c>
      <c r="H6" s="273"/>
      <c r="I6" s="273" t="s">
        <v>108</v>
      </c>
      <c r="J6" s="273" t="s">
        <v>109</v>
      </c>
      <c r="K6" s="273" t="s">
        <v>110</v>
      </c>
      <c r="L6" s="286"/>
    </row>
    <row r="7" spans="1:12" x14ac:dyDescent="0.2">
      <c r="A7" s="238"/>
      <c r="B7" s="273"/>
      <c r="C7" s="273"/>
      <c r="D7" s="273"/>
      <c r="E7" s="273"/>
      <c r="F7" s="273"/>
      <c r="G7" s="273"/>
      <c r="H7" s="273"/>
      <c r="I7" s="275"/>
      <c r="J7" s="273"/>
      <c r="K7" s="273"/>
      <c r="L7" s="286"/>
    </row>
    <row r="8" spans="1:12" ht="13.5" thickBot="1" x14ac:dyDescent="0.25">
      <c r="A8" s="282"/>
      <c r="B8" s="274"/>
      <c r="C8" s="274"/>
      <c r="D8" s="274"/>
      <c r="E8" s="274"/>
      <c r="F8" s="274"/>
      <c r="G8" s="274"/>
      <c r="H8" s="274"/>
      <c r="I8" s="276"/>
      <c r="J8" s="274"/>
      <c r="K8" s="274"/>
      <c r="L8" s="287"/>
    </row>
    <row r="9" spans="1:12" x14ac:dyDescent="0.2">
      <c r="A9" s="163"/>
      <c r="B9" s="164" t="s">
        <v>124</v>
      </c>
      <c r="C9" s="165"/>
      <c r="D9" s="166"/>
      <c r="E9" s="166"/>
      <c r="F9" s="166"/>
      <c r="G9" s="166"/>
      <c r="H9" s="166"/>
      <c r="I9" s="166"/>
      <c r="J9" s="166"/>
      <c r="K9" s="166"/>
      <c r="L9" s="162"/>
    </row>
    <row r="10" spans="1:12" x14ac:dyDescent="0.2">
      <c r="A10" s="163"/>
      <c r="B10" s="164" t="s">
        <v>125</v>
      </c>
      <c r="C10" s="165"/>
      <c r="D10" s="166"/>
      <c r="E10" s="166"/>
      <c r="F10" s="166"/>
      <c r="G10" s="166"/>
      <c r="H10" s="166"/>
      <c r="I10" s="166"/>
      <c r="J10" s="166"/>
      <c r="K10" s="166"/>
      <c r="L10" s="167"/>
    </row>
    <row r="11" spans="1:12" x14ac:dyDescent="0.2">
      <c r="A11" s="163"/>
      <c r="B11" s="164" t="s">
        <v>126</v>
      </c>
      <c r="C11" s="165"/>
      <c r="D11" s="168"/>
      <c r="E11" s="166"/>
      <c r="F11" s="166"/>
      <c r="G11" s="166"/>
      <c r="H11" s="166"/>
      <c r="I11" s="166"/>
      <c r="J11" s="166"/>
      <c r="K11" s="166"/>
      <c r="L11" s="167"/>
    </row>
    <row r="12" spans="1:12" x14ac:dyDescent="0.2">
      <c r="A12" s="169"/>
      <c r="B12" s="170" t="s">
        <v>127</v>
      </c>
      <c r="C12" s="171"/>
      <c r="D12" s="172"/>
      <c r="E12" s="173"/>
      <c r="F12" s="173"/>
      <c r="G12" s="173"/>
      <c r="H12" s="173"/>
      <c r="I12" s="173"/>
      <c r="J12" s="173"/>
      <c r="K12" s="173"/>
      <c r="L12" s="174"/>
    </row>
    <row r="13" spans="1:12" ht="13.5" thickBot="1" x14ac:dyDescent="0.25">
      <c r="A13" s="163"/>
      <c r="B13" s="220" t="s">
        <v>128</v>
      </c>
      <c r="C13" s="221"/>
      <c r="D13" s="168"/>
      <c r="E13" s="166"/>
      <c r="F13" s="166"/>
      <c r="G13" s="166"/>
      <c r="H13" s="166"/>
      <c r="I13" s="166"/>
      <c r="J13" s="166"/>
      <c r="K13" s="166"/>
      <c r="L13" s="167"/>
    </row>
    <row r="14" spans="1:12" ht="13.5" thickBot="1" x14ac:dyDescent="0.25">
      <c r="A14" s="175"/>
      <c r="B14" s="176" t="s">
        <v>111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2" x14ac:dyDescent="0.2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12.75" customHeight="1" x14ac:dyDescent="0.2">
      <c r="A16" s="159"/>
      <c r="B16" s="277" t="s">
        <v>112</v>
      </c>
      <c r="C16" s="277"/>
      <c r="D16" s="277"/>
      <c r="E16" s="277"/>
      <c r="F16" s="277"/>
      <c r="G16" s="277"/>
      <c r="H16" s="277"/>
      <c r="I16" s="159"/>
      <c r="J16" s="159"/>
      <c r="K16" s="159"/>
      <c r="L16" s="159"/>
    </row>
    <row r="17" spans="1:12" ht="12.75" customHeight="1" x14ac:dyDescent="0.2">
      <c r="A17" s="159"/>
      <c r="B17" s="277" t="s">
        <v>113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1:12" ht="12.75" customHeight="1" x14ac:dyDescent="0.2">
      <c r="A18" s="159"/>
      <c r="B18" s="277" t="s">
        <v>114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</row>
    <row r="19" spans="1:12" x14ac:dyDescent="0.2">
      <c r="A19" s="159"/>
      <c r="B19" s="159"/>
      <c r="C19" s="159"/>
      <c r="D19" s="159"/>
      <c r="E19" s="159"/>
      <c r="F19" s="159"/>
      <c r="G19" s="159"/>
      <c r="H19" s="159"/>
      <c r="I19" s="159" t="s">
        <v>115</v>
      </c>
      <c r="J19" s="159"/>
      <c r="K19" s="159"/>
      <c r="L19" s="159"/>
    </row>
    <row r="20" spans="1:12" x14ac:dyDescent="0.2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  <row r="21" spans="1:12" x14ac:dyDescent="0.2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2" ht="15.75" x14ac:dyDescent="0.25">
      <c r="A22" s="160" t="s">
        <v>116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59"/>
      <c r="L22" s="160"/>
    </row>
    <row r="23" spans="1:12" ht="16.5" thickBot="1" x14ac:dyDescent="0.3">
      <c r="A23" s="159"/>
      <c r="B23" s="159"/>
      <c r="C23" s="159"/>
      <c r="D23" s="159"/>
      <c r="E23" s="184" t="s">
        <v>129</v>
      </c>
      <c r="F23" s="159"/>
      <c r="G23" s="159"/>
      <c r="H23" s="159"/>
      <c r="I23" s="159"/>
      <c r="J23" s="159"/>
      <c r="K23" s="159"/>
      <c r="L23" s="159"/>
    </row>
    <row r="24" spans="1:12" ht="13.5" customHeight="1" thickBot="1" x14ac:dyDescent="0.25">
      <c r="A24" s="256" t="s">
        <v>88</v>
      </c>
      <c r="B24" s="259" t="s">
        <v>99</v>
      </c>
      <c r="C24" s="262" t="s">
        <v>117</v>
      </c>
      <c r="D24" s="263"/>
      <c r="E24" s="263"/>
      <c r="F24" s="263"/>
      <c r="G24" s="263"/>
      <c r="H24" s="263"/>
      <c r="I24" s="263"/>
      <c r="J24" s="264"/>
      <c r="K24" s="265" t="s">
        <v>118</v>
      </c>
      <c r="L24" s="266"/>
    </row>
    <row r="25" spans="1:12" ht="12.75" customHeight="1" x14ac:dyDescent="0.2">
      <c r="A25" s="257"/>
      <c r="B25" s="260"/>
      <c r="C25" s="265" t="s">
        <v>119</v>
      </c>
      <c r="D25" s="266"/>
      <c r="E25" s="259" t="s">
        <v>120</v>
      </c>
      <c r="F25" s="265" t="s">
        <v>121</v>
      </c>
      <c r="G25" s="266"/>
      <c r="H25" s="265" t="s">
        <v>122</v>
      </c>
      <c r="I25" s="271"/>
      <c r="J25" s="266"/>
      <c r="K25" s="267"/>
      <c r="L25" s="268"/>
    </row>
    <row r="26" spans="1:12" ht="13.5" thickBot="1" x14ac:dyDescent="0.25">
      <c r="A26" s="258"/>
      <c r="B26" s="261"/>
      <c r="C26" s="269"/>
      <c r="D26" s="270"/>
      <c r="E26" s="261"/>
      <c r="F26" s="269"/>
      <c r="G26" s="270"/>
      <c r="H26" s="269"/>
      <c r="I26" s="272"/>
      <c r="J26" s="270"/>
      <c r="K26" s="269"/>
      <c r="L26" s="270"/>
    </row>
    <row r="27" spans="1:12" x14ac:dyDescent="0.2">
      <c r="A27" s="245"/>
      <c r="B27" s="246"/>
      <c r="C27" s="248"/>
      <c r="D27" s="249"/>
      <c r="E27" s="252"/>
      <c r="F27" s="248"/>
      <c r="G27" s="249"/>
      <c r="H27" s="248"/>
      <c r="I27" s="254"/>
      <c r="J27" s="249"/>
      <c r="K27" s="278"/>
      <c r="L27" s="279"/>
    </row>
    <row r="28" spans="1:12" x14ac:dyDescent="0.2">
      <c r="A28" s="238"/>
      <c r="B28" s="247"/>
      <c r="C28" s="250"/>
      <c r="D28" s="251"/>
      <c r="E28" s="253"/>
      <c r="F28" s="250"/>
      <c r="G28" s="251"/>
      <c r="H28" s="250"/>
      <c r="I28" s="255"/>
      <c r="J28" s="251"/>
      <c r="K28" s="280"/>
      <c r="L28" s="281"/>
    </row>
    <row r="29" spans="1:12" x14ac:dyDescent="0.2">
      <c r="A29" s="238"/>
      <c r="B29" s="239"/>
      <c r="C29" s="234"/>
      <c r="D29" s="241"/>
      <c r="E29" s="239"/>
      <c r="F29" s="234"/>
      <c r="G29" s="241"/>
      <c r="H29" s="234"/>
      <c r="I29" s="243"/>
      <c r="J29" s="241"/>
      <c r="K29" s="234"/>
      <c r="L29" s="235"/>
    </row>
    <row r="30" spans="1:12" x14ac:dyDescent="0.2">
      <c r="A30" s="238"/>
      <c r="B30" s="240"/>
      <c r="C30" s="236"/>
      <c r="D30" s="242"/>
      <c r="E30" s="240"/>
      <c r="F30" s="236"/>
      <c r="G30" s="242"/>
      <c r="H30" s="236"/>
      <c r="I30" s="244"/>
      <c r="J30" s="242"/>
      <c r="K30" s="236"/>
      <c r="L30" s="237"/>
    </row>
    <row r="31" spans="1:12" ht="15" x14ac:dyDescent="0.2">
      <c r="A31" s="179"/>
      <c r="B31" s="180"/>
      <c r="C31" s="230"/>
      <c r="D31" s="231"/>
      <c r="E31" s="180"/>
      <c r="F31" s="230"/>
      <c r="G31" s="231"/>
      <c r="H31" s="230"/>
      <c r="I31" s="232"/>
      <c r="J31" s="231"/>
      <c r="K31" s="230"/>
      <c r="L31" s="233"/>
    </row>
    <row r="32" spans="1:12" ht="13.5" customHeight="1" x14ac:dyDescent="0.25">
      <c r="A32" s="179"/>
      <c r="B32" s="180"/>
      <c r="C32" s="222"/>
      <c r="D32" s="223"/>
      <c r="E32" s="181"/>
      <c r="F32" s="222"/>
      <c r="G32" s="223"/>
      <c r="H32" s="222"/>
      <c r="I32" s="224"/>
      <c r="J32" s="223"/>
      <c r="K32" s="222"/>
      <c r="L32" s="225"/>
    </row>
    <row r="33" spans="1:12" ht="12.75" customHeight="1" x14ac:dyDescent="0.2">
      <c r="A33" s="179"/>
      <c r="B33" s="180"/>
      <c r="C33" s="230"/>
      <c r="D33" s="231"/>
      <c r="E33" s="180"/>
      <c r="F33" s="230"/>
      <c r="G33" s="231"/>
      <c r="H33" s="230"/>
      <c r="I33" s="232"/>
      <c r="J33" s="231"/>
      <c r="K33" s="230"/>
      <c r="L33" s="233"/>
    </row>
    <row r="34" spans="1:12" ht="15" x14ac:dyDescent="0.25">
      <c r="A34" s="179"/>
      <c r="B34" s="180"/>
      <c r="C34" s="222"/>
      <c r="D34" s="223"/>
      <c r="E34" s="181"/>
      <c r="F34" s="222"/>
      <c r="G34" s="223"/>
      <c r="H34" s="222"/>
      <c r="I34" s="224"/>
      <c r="J34" s="223"/>
      <c r="K34" s="222"/>
      <c r="L34" s="225"/>
    </row>
    <row r="35" spans="1:12" ht="15" x14ac:dyDescent="0.25">
      <c r="A35" s="179"/>
      <c r="B35" s="180"/>
      <c r="C35" s="222"/>
      <c r="D35" s="223"/>
      <c r="E35" s="181"/>
      <c r="F35" s="222"/>
      <c r="G35" s="223"/>
      <c r="H35" s="222"/>
      <c r="I35" s="224"/>
      <c r="J35" s="223"/>
      <c r="K35" s="222"/>
      <c r="L35" s="225"/>
    </row>
    <row r="36" spans="1:12" ht="13.5" customHeight="1" thickBot="1" x14ac:dyDescent="0.25">
      <c r="A36" s="182"/>
      <c r="B36" s="183"/>
      <c r="C36" s="226"/>
      <c r="D36" s="227"/>
      <c r="E36" s="183"/>
      <c r="F36" s="226"/>
      <c r="G36" s="227"/>
      <c r="H36" s="226"/>
      <c r="I36" s="228"/>
      <c r="J36" s="227"/>
      <c r="K36" s="226"/>
      <c r="L36" s="229"/>
    </row>
    <row r="37" spans="1:12" ht="12.75" customHeight="1" x14ac:dyDescent="0.2"/>
    <row r="39" spans="1:12" ht="12.75" customHeight="1" x14ac:dyDescent="0.2"/>
    <row r="41" spans="1:12" ht="12.75" customHeight="1" x14ac:dyDescent="0.2"/>
    <row r="43" spans="1:12" ht="12.75" customHeight="1" x14ac:dyDescent="0.2"/>
    <row r="45" spans="1:12" ht="12.75" customHeight="1" x14ac:dyDescent="0.2"/>
    <row r="47" spans="1:12" ht="45" customHeight="1" x14ac:dyDescent="0.2"/>
    <row r="48" spans="1:12" ht="45" customHeight="1" x14ac:dyDescent="0.2"/>
    <row r="49" ht="45" customHeight="1" x14ac:dyDescent="0.2"/>
    <row r="50" ht="45" customHeight="1" x14ac:dyDescent="0.2"/>
    <row r="51" ht="45" customHeight="1" x14ac:dyDescent="0.2"/>
    <row r="52" ht="45.75" customHeight="1" x14ac:dyDescent="0.2"/>
  </sheetData>
  <mergeCells count="65">
    <mergeCell ref="B16:H16"/>
    <mergeCell ref="B17:L17"/>
    <mergeCell ref="B18:L18"/>
    <mergeCell ref="K27:L28"/>
    <mergeCell ref="A4:A8"/>
    <mergeCell ref="B4:C8"/>
    <mergeCell ref="D4:D8"/>
    <mergeCell ref="E4:G4"/>
    <mergeCell ref="H4:K4"/>
    <mergeCell ref="L4:L8"/>
    <mergeCell ref="E5:E8"/>
    <mergeCell ref="F5:G5"/>
    <mergeCell ref="H5:H8"/>
    <mergeCell ref="I5:K5"/>
    <mergeCell ref="F6:F8"/>
    <mergeCell ref="G6:G8"/>
    <mergeCell ref="I6:I8"/>
    <mergeCell ref="J6:J8"/>
    <mergeCell ref="K6:K8"/>
    <mergeCell ref="H27:J28"/>
    <mergeCell ref="A24:A26"/>
    <mergeCell ref="B24:B26"/>
    <mergeCell ref="C24:J24"/>
    <mergeCell ref="K24:L26"/>
    <mergeCell ref="C25:D26"/>
    <mergeCell ref="E25:E26"/>
    <mergeCell ref="F25:G26"/>
    <mergeCell ref="H25:J26"/>
    <mergeCell ref="A27:A28"/>
    <mergeCell ref="B27:B28"/>
    <mergeCell ref="C27:D28"/>
    <mergeCell ref="E27:E28"/>
    <mergeCell ref="F27:G28"/>
    <mergeCell ref="A29:A30"/>
    <mergeCell ref="B29:B30"/>
    <mergeCell ref="C29:D30"/>
    <mergeCell ref="E29:E30"/>
    <mergeCell ref="F29:G30"/>
    <mergeCell ref="H29:J30"/>
    <mergeCell ref="C36:D36"/>
    <mergeCell ref="F36:G36"/>
    <mergeCell ref="H36:J36"/>
    <mergeCell ref="K36:L36"/>
    <mergeCell ref="C33:D33"/>
    <mergeCell ref="F33:G33"/>
    <mergeCell ref="H33:J33"/>
    <mergeCell ref="K33:L33"/>
    <mergeCell ref="C34:D34"/>
    <mergeCell ref="F34:G34"/>
    <mergeCell ref="H34:J34"/>
    <mergeCell ref="K34:L34"/>
    <mergeCell ref="B13:C13"/>
    <mergeCell ref="C35:D35"/>
    <mergeCell ref="F35:G35"/>
    <mergeCell ref="H35:J35"/>
    <mergeCell ref="K35:L35"/>
    <mergeCell ref="C31:D31"/>
    <mergeCell ref="F31:G31"/>
    <mergeCell ref="H31:J31"/>
    <mergeCell ref="K31:L31"/>
    <mergeCell ref="C32:D32"/>
    <mergeCell ref="F32:G32"/>
    <mergeCell ref="H32:J32"/>
    <mergeCell ref="K32:L32"/>
    <mergeCell ref="K29:L3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Memoriu</vt:lpstr>
      <vt:lpstr>Anexe B, C</vt:lpstr>
      <vt:lpstr>Memoriu!Print_Area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gfsv04</cp:lastModifiedBy>
  <cp:lastPrinted>2020-02-14T10:16:41Z</cp:lastPrinted>
  <dcterms:created xsi:type="dcterms:W3CDTF">1996-10-14T23:33:28Z</dcterms:created>
  <dcterms:modified xsi:type="dcterms:W3CDTF">2020-02-14T10:19:36Z</dcterms:modified>
</cp:coreProperties>
</file>